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955" tabRatio="478" activeTab="2"/>
  </bookViews>
  <sheets>
    <sheet name="Proposal Table" sheetId="1" r:id="rId1"/>
    <sheet name="Reference Table" sheetId="2" r:id="rId2"/>
    <sheet name="Master Table" sheetId="3" r:id="rId3"/>
  </sheets>
  <definedNames>
    <definedName name="_xlnm.Print_Area" localSheetId="2">'Master Table'!$A$1:$J$195</definedName>
    <definedName name="_xlnm.Print_Area" localSheetId="0">'Proposal Table'!$A$1:$L$205</definedName>
    <definedName name="_xlnm.Print_Titles" localSheetId="2">'Master Table'!$1:$3</definedName>
    <definedName name="_xlnm.Print_Titles" localSheetId="0">'Proposal Table'!$2:$3</definedName>
    <definedName name="_xlnm.Print_Titles" localSheetId="1">'Reference Table'!$2:$3</definedName>
  </definedNames>
  <calcPr fullCalcOnLoad="1"/>
</workbook>
</file>

<file path=xl/sharedStrings.xml><?xml version="1.0" encoding="utf-8"?>
<sst xmlns="http://schemas.openxmlformats.org/spreadsheetml/2006/main" count="1745" uniqueCount="417">
  <si>
    <t>In the case of vehicle equipped with a gear selection control operated by a foot lever either in conjunction with or indipendently of the cluch control, 
Position : on frame, left side.
Type : foot lever or rocker arm.
Method of operating control : movement of the foot lever or the forward part of the rocker arm upward shall, progressively, select gears giving an increased forward speed and conversely for the selection of gears giving a reduce forward speed.
Within the range of movement between the lowest and the highest gear, a separate detent position shall be provided for neutral.</t>
  </si>
  <si>
    <t>Vehicles with gear selection operated independently from the clutch: manual, Foot lever or Rocker arm on the left side of the frame.</t>
  </si>
  <si>
    <t>6.3.2.1.1.</t>
  </si>
  <si>
    <t xml:space="preserve"> Movement of the foot lever or the forwardof the rocker arm in an upward direction shall progressively, select gears giving an increased forward speed and conversely for the selection of gears giving a reduced speed.  </t>
  </si>
  <si>
    <t>6.3.2.1.2.</t>
  </si>
  <si>
    <t>Movement of the foot-operated gear selection control in a forward or a rearward direction is also permitted. 
In this case, movement of the foot lever in a rearward direction shall progressively select gears giving an increased speed and conversely for the selection of gears giving a reduced speed.
A separate, positive "neutral" position shall be provided.</t>
  </si>
  <si>
    <t>5.3.2.1.2</t>
  </si>
  <si>
    <t>6.3.2.2.</t>
  </si>
  <si>
    <t>In the case of vehicle equipped with a gear selection control operated in conjunction with a hand operated cluch, 
Position : on handlebars, left side.
Type : rotating handgrip.
Method of operating control : rotatin of the handgrip anticlockwise shall, progressively, select gears giving an increased forward speed and conversely for a reduce forward speed.
Within the range of movement between the lowest and the highest gear, a separate detent position shall be provided for neutral.</t>
  </si>
  <si>
    <t>In the case of vehicle equipped with a gear selection control operated in conjunction with the clutch operating control:
manual rotating handgrip on the left handlebar</t>
  </si>
  <si>
    <t>6.3.2.2.1.</t>
  </si>
  <si>
    <t>Rotation of the handgrip anticlockwise shall, progressively, select gears giving an increased forward speed and conversely for the selection of gears giving a reduced speed.
A separate, positive "neutral" position shall be provided.</t>
  </si>
  <si>
    <t>5.3.2.2</t>
  </si>
  <si>
    <t>In the case of vehicle equipped with automatic or semi-automatic transmission and/or gear-boxes, there shall be no specific requirements for the position, or the type of control ( if any) used to engage the transmission or select the gears.</t>
  </si>
  <si>
    <r>
      <t>B</t>
    </r>
    <r>
      <rPr>
        <sz val="10"/>
        <rFont val="Arial"/>
        <family val="2"/>
      </rPr>
      <t>rake</t>
    </r>
  </si>
  <si>
    <t>Article 12-1.(14)</t>
  </si>
  <si>
    <t>ABS : shall be provide with a warning device to give warning to the driver in his seat when the device becomes liable to fail to operate normally.</t>
  </si>
  <si>
    <t>Fig.18</t>
  </si>
  <si>
    <t>Fig.19</t>
  </si>
  <si>
    <t>Table 3  No.4</t>
  </si>
  <si>
    <t>Fig.15 &amp; 16 &amp; 17</t>
  </si>
  <si>
    <t>Fig.1 &amp; Fig2.</t>
  </si>
  <si>
    <t>6.4.2.2.2.</t>
  </si>
  <si>
    <t>6.4.2.3.</t>
  </si>
  <si>
    <t>Fig.13 &amp; Fig.14</t>
  </si>
  <si>
    <t>Fig.15A,B</t>
  </si>
  <si>
    <t>Fig.17</t>
  </si>
  <si>
    <t>2.1.5.</t>
  </si>
  <si>
    <t>Fig.6</t>
  </si>
  <si>
    <t>Fig.10 &amp; Fig.11</t>
  </si>
  <si>
    <t>Fig.3</t>
  </si>
  <si>
    <t>Article 10-1</t>
  </si>
  <si>
    <t>Article 10-3.</t>
  </si>
  <si>
    <t>Each gear or range of a transmission shift control device shall have identification thereon or nearby so as to be easily recognized by the driver in his seat.</t>
  </si>
  <si>
    <t>Fig.7</t>
  </si>
  <si>
    <t>Fig.8</t>
  </si>
  <si>
    <t>Fig.9</t>
  </si>
  <si>
    <t>Fig.10</t>
  </si>
  <si>
    <t>5.10 &amp; 5.11</t>
  </si>
  <si>
    <t>1.1.</t>
  </si>
  <si>
    <t>Fig.1 (a)</t>
  </si>
  <si>
    <t>Table 3  No.3</t>
  </si>
  <si>
    <t>Table 3  No.9</t>
  </si>
  <si>
    <t>Table 3  No.6</t>
  </si>
  <si>
    <t xml:space="preserve">Source </t>
  </si>
  <si>
    <t>Contents</t>
  </si>
  <si>
    <t xml:space="preserve">Without hand-operated clutch: either hand lever left handlebar, forward or pedal on the frame right side.  </t>
  </si>
  <si>
    <t>Item</t>
  </si>
  <si>
    <t>ECE</t>
  </si>
  <si>
    <t>Subject</t>
  </si>
  <si>
    <t>Motorcycles - Controls - Types, positions and functions</t>
  </si>
  <si>
    <t>Uniform Provisions concerning the approval of two-wheeled motor-cycles and mopeds with regards to driver operated controls including the identification of controls, tell-tale and indicators.</t>
  </si>
  <si>
    <t>Vehicle Application</t>
  </si>
  <si>
    <t>Motorcycle equipped with handlebars, except law enforcement motorcycles.</t>
  </si>
  <si>
    <t>Motorcycles as defined in ISO 3833. Controls that are fitted to the instrument panel or are in the immediate vaccinity of the motorcycle driver.</t>
  </si>
  <si>
    <t>Two-wheeled motorcycles as defined in ISO 3833.</t>
  </si>
  <si>
    <t>Motor vehicles</t>
  </si>
  <si>
    <t>Two or three wheeled motor vehicles.</t>
  </si>
  <si>
    <t>Two wheeled motorcycles and two wheeled mopeds</t>
  </si>
  <si>
    <t>General Requirements</t>
  </si>
  <si>
    <t>Any identification provided shall be placed on or adjacent to the control or display position, and shall appear upright to the operator.</t>
  </si>
  <si>
    <t>Controls shall be within the driver's reach while in normal driving position.  Controls on the handlebars shall be placed so that the driver's hand does not leave the respective handgrip.  All controls shall be reachable without any other controls or parts of the structure being in the way.</t>
  </si>
  <si>
    <t>N/A</t>
  </si>
  <si>
    <t>Color of Tell-Tale Lights</t>
  </si>
  <si>
    <t>Red : Danger
Yellow : Caution
Green : Safe
Blue : Upper beam</t>
  </si>
  <si>
    <t>Supplemental engine stop control</t>
  </si>
  <si>
    <t>Ignition Switch</t>
  </si>
  <si>
    <r>
      <t>If the vehicle is equipped with a manual clutch, and gear selection is operated independently from the clutch, the gear selector shall be a control located on the left handlebar.  If the operation of the control is through rotation of the handgrip, the</t>
    </r>
    <r>
      <rPr>
        <sz val="10"/>
        <color indexed="8"/>
        <rFont val="Arial"/>
        <family val="2"/>
      </rPr>
      <t xml:space="preserve"> anticlockwise</t>
    </r>
    <r>
      <rPr>
        <sz val="10"/>
        <rFont val="Arial"/>
        <family val="2"/>
      </rPr>
      <t xml:space="preserve"> rotation shall progressively select gears giving an increased forward speed and conversely for a reduced forward speed. A separate, positive "neutral" position shall be provided in either the first or second position in the gear selection order (ie:  1-N-2-3-4... or N-1-2-3-4...).
</t>
    </r>
  </si>
  <si>
    <t>Manual</t>
  </si>
  <si>
    <t>Off - will appear when at appropriate position, counter clockwise from other positions</t>
  </si>
  <si>
    <t>For a rotary switch, motion shall be clockwise from the ignition " off " position to the " on " position.</t>
  </si>
  <si>
    <t>Electric Starter</t>
  </si>
  <si>
    <t>Hand Rear Wheel Brake Control</t>
  </si>
  <si>
    <t>For L1 - L5 category vehicles equipped with combined braking systems:
The rear wheel brake may operate simultaneously with the front wheel brake when the combined brake system is activated.</t>
  </si>
  <si>
    <t>Foot Rear Wheel Brake Control</t>
  </si>
  <si>
    <t>Foot Selector Manual Control</t>
  </si>
  <si>
    <t>Hand Selector Manual Control</t>
  </si>
  <si>
    <t>Represented by a given symbol.
The word start must appear when at appropriate position if separate from ignition switch.</t>
  </si>
  <si>
    <t>Represented by a given symbol.</t>
  </si>
  <si>
    <t>Manual Choke</t>
  </si>
  <si>
    <t>Neutral Indicator</t>
  </si>
  <si>
    <t xml:space="preserve">Represented by a given symbol and the wording " Neutral " by a green display lamp that illuminates when the gear selector is in the neutral position.
</t>
  </si>
  <si>
    <t>Represented by a given symbol, green tell-tale light.</t>
  </si>
  <si>
    <t>Fuel Tank Shutoff Valve</t>
  </si>
  <si>
    <t>Illuminated whenever the headlamp is activated. M.P.H. increases clockwise with 10 mph intervals for numerals and major graduations, 5 mph intervals for minor graduarions.</t>
  </si>
  <si>
    <t>Horn</t>
  </si>
  <si>
    <t xml:space="preserve">Represented by a given symbol or the wording " Horn " located on the left handlebar, push to activate.
</t>
  </si>
  <si>
    <t>Must be located within 500 mm to the center of the steering wheel and can be operated by the driver easily while driving.</t>
  </si>
  <si>
    <t>For gear selection independent of the cluch: button on the left handlebar.
For gear selection in conjunction with the clutch: button on the right handlebar.
Represented by a given symbol.</t>
  </si>
  <si>
    <t>Headlamps</t>
  </si>
  <si>
    <t>Fog Lamps</t>
  </si>
  <si>
    <t>Turn Signal</t>
  </si>
  <si>
    <t>Hazard Warning Light</t>
  </si>
  <si>
    <t>Lighting Control Switch</t>
  </si>
  <si>
    <t>Fuel Indicator</t>
  </si>
  <si>
    <t>Engine Coolant Temp</t>
  </si>
  <si>
    <t>Battery Charging</t>
  </si>
  <si>
    <t>Engine Oil</t>
  </si>
  <si>
    <t>Speed Control</t>
  </si>
  <si>
    <t>Front Wheel Brake</t>
  </si>
  <si>
    <t>Squeeze to engage on the right handlebar.</t>
  </si>
  <si>
    <t>Hand lever located on the right handlebar, forward.</t>
  </si>
  <si>
    <t>Parking Brake</t>
  </si>
  <si>
    <t>No special requirement for location or type of control.</t>
  </si>
  <si>
    <t>Clutch</t>
  </si>
  <si>
    <t>Located on the left handlebar, squeeze to disengage clutch.</t>
  </si>
  <si>
    <t>Hand Levers</t>
  </si>
  <si>
    <t>Footrest</t>
  </si>
  <si>
    <t>If so equipped, the  "on" position shall be separated from the "off" position by 90 degrees of rotation.  If equipped with a "reserve" position, it shall be separated from the "on" position by 180 degrees of rotation and the operator shall be able to switch to the "reserve" position while in the normal driving position. Optional: the switch may be represented by the words "On" "Off" and "Reserve" (or "Res" or "Res."), or by the given symbols.</t>
  </si>
  <si>
    <t>Represented by a given symbol, located on the left handlebar for vehicles with foot operated gear selection operated independently of the clutch and on the right handlebar for vehicles with gear selection operated in conjunction with the clutch.</t>
  </si>
  <si>
    <t>Located on the left handlebar for vehicles with gear selection operated independently of a hand operated clutch, on right handlebar for vehicles with gear selection is operated in conjunction with the hand operated clutch.
Represented by given symbols for driving beam headlamp and passing beam headlamp.  An indicator lamp shall show when the driving beam is in use.</t>
  </si>
  <si>
    <t xml:space="preserve">Represented by given symbols for front and rear fog lamps.
If one control is used for both, front fog lamp symbol is used.
</t>
  </si>
  <si>
    <t>Represented by given symbols. The left and right arrows on switches or tell-tales may be separated.  Switch is to be located on the handlebar in clear view from the operator's seat and shall be marked clearly. The indicator lamp must be located within the clear view of the operator when the vehicle is in operation and may either flash to show that a turn signal is engaged or separate lamps may flash to show which side of the vehicle is being worked. If there are separate tell-tales, or controls, for the left and right direction indicators, the two arrows may also be used separately.</t>
  </si>
  <si>
    <t>Shall be provided for each designated seating position.  Passenger footrest shall fold rearward and upward when not in use.</t>
  </si>
  <si>
    <t>Rocker Arms</t>
  </si>
  <si>
    <t>Gear Selection</t>
  </si>
  <si>
    <t>Represented either by the symbol on the control or an optional amber tell-tale with the symbol.</t>
  </si>
  <si>
    <t>Left foot control, upward or downward motion of operator's toe shift transmission.  Up for higher gears = lower numerical gears,  Down for lower gears = higher numerical gears.</t>
  </si>
  <si>
    <t>ISO</t>
  </si>
  <si>
    <t>EU</t>
  </si>
  <si>
    <t>No.</t>
  </si>
  <si>
    <t>Motorcycle Controls and Displays</t>
  </si>
  <si>
    <t>source</t>
  </si>
  <si>
    <t>Requirements concernning the component type-approval of two or three-wheel vehicles in respect of the identification of their controls, tell-tales and indicators.</t>
  </si>
  <si>
    <t>5.1.</t>
  </si>
  <si>
    <t>FMVSS</t>
  </si>
  <si>
    <t>JAPAN</t>
  </si>
  <si>
    <t>6727-1981</t>
  </si>
  <si>
    <t>9021-1988</t>
  </si>
  <si>
    <t>93/29/EEC</t>
  </si>
  <si>
    <t>R.60</t>
  </si>
  <si>
    <t>Rode Vehicles - Motorcycles - Symbols for controls, indicators and tell-tales</t>
  </si>
  <si>
    <t>S3.</t>
  </si>
  <si>
    <r>
      <t xml:space="preserve">Controls devices that are necessary for </t>
    </r>
    <r>
      <rPr>
        <sz val="10"/>
        <rFont val="Arial"/>
        <family val="2"/>
      </rPr>
      <t>operating a motor vehicle shall be located 500 mm or less to the lrft and right of the center of the steering wheel and be constructed so that the driver, in normal driving position, may easily operate them:</t>
    </r>
  </si>
  <si>
    <t>Article 10-2</t>
  </si>
  <si>
    <t>2.1.</t>
  </si>
  <si>
    <t>Symbols must be such that, when viewed by the driver, from his nomal seat position, they are recognizable.</t>
  </si>
  <si>
    <t>The controls, tell-tales and indicators referred to in section 2.1.5 shall be identified in accordance with the following requirements when they are fitted to a vehicle.</t>
  </si>
  <si>
    <t>Symbols on controls and telltales shall have a good contrast with their background.</t>
  </si>
  <si>
    <t>These symbols shall stand out clearly against the background, either bright against dark or dark against bright.</t>
  </si>
  <si>
    <t>2.1.2.</t>
  </si>
  <si>
    <t>2.1.4.</t>
  </si>
  <si>
    <t>Annex 4 8.</t>
  </si>
  <si>
    <t>Red : Danger
Yellow ( Amber) : Caution
Green : Safe
Blue : Driving beam</t>
  </si>
  <si>
    <r>
      <t>Red : Danger
Amber : Caution
Green : Safe</t>
    </r>
    <r>
      <rPr>
        <sz val="10"/>
        <rFont val="Arial"/>
        <family val="2"/>
      </rPr>
      <t>ty
Blue : Driving beam only</t>
    </r>
  </si>
  <si>
    <t>S5.1. &amp; Table 3 No.2</t>
  </si>
  <si>
    <t>5.1.3.1 &amp; 5.1.3.2</t>
  </si>
  <si>
    <t>2.1.5., Fig.13,Fig.14</t>
  </si>
  <si>
    <t>6.1.3.1.</t>
  </si>
  <si>
    <t>Each motorcycle shall be equipped with it located on the right handlebar, represented by given symbols and the wording " off, run ".</t>
  </si>
  <si>
    <t>Diesel engine ignition or cut-off control in 'out of use' position
Diesel engine ignition or cut-off control in the 'operating' position</t>
  </si>
  <si>
    <t>May be equipped.
Alternative to the main switch or decompression valve control, located on the right sied of the handlebars.
Represented by given symbols for " off " and " run ".</t>
  </si>
  <si>
    <t>Table 3 No.2</t>
  </si>
  <si>
    <t xml:space="preserve">symbol </t>
  </si>
  <si>
    <t>Table 1  No.6
Table 3  No.1</t>
  </si>
  <si>
    <t>5.1.1.1</t>
  </si>
  <si>
    <t>6.1.1.1.</t>
  </si>
  <si>
    <t>Ignition</t>
  </si>
  <si>
    <t>5.1.1.2 &amp; 5.1.1.3</t>
  </si>
  <si>
    <t>6.1.1.2. &amp; 6.1.1.3.</t>
  </si>
  <si>
    <r>
      <t>No special requirement.</t>
    </r>
    <r>
      <rPr>
        <sz val="10"/>
        <rFont val="Arial"/>
        <family val="2"/>
      </rPr>
      <t xml:space="preserve">
In the case of a rotary switch, motion shall be clockwise, passing from ignition "off" to ignition "on" and then to the starter energing position.</t>
    </r>
  </si>
  <si>
    <r>
      <t>No special requirement.</t>
    </r>
    <r>
      <rPr>
        <sz val="10"/>
        <rFont val="Arial"/>
        <family val="2"/>
      </rPr>
      <t xml:space="preserve">
In the case of a rotary switch, the direction of motion shall be clockwise, passing from the "off" position to  the ignition "on" position to the starter energizing position.</t>
    </r>
  </si>
  <si>
    <t>5.5.1</t>
  </si>
  <si>
    <t>6.5.1. &amp; 9.</t>
  </si>
  <si>
    <t xml:space="preserve">Represented by a given symbol and the wording " Choke [or enrichner] or the required symbol ".
</t>
  </si>
  <si>
    <r>
      <t>Needs to be placed</t>
    </r>
    <r>
      <rPr>
        <sz val="10"/>
        <rFont val="Arial"/>
        <family val="2"/>
      </rPr>
      <t xml:space="preserve"> as to be reasonable and conveniently accessible to the driver.</t>
    </r>
  </si>
  <si>
    <t>The control shall be so placed as to be reasonablely and conveniently accessible to the rider.</t>
  </si>
  <si>
    <t>Fig.5</t>
  </si>
  <si>
    <t>Amber</t>
  </si>
  <si>
    <t>Table 3  No.9
Table 2  No.2</t>
  </si>
  <si>
    <t>9.</t>
  </si>
  <si>
    <t>Table 3  No.12</t>
  </si>
  <si>
    <t>5.5.2.1</t>
  </si>
  <si>
    <t>6.5.2. &amp; 9.</t>
  </si>
  <si>
    <r>
      <t xml:space="preserve">Represented by the wording " Fuel " and given symbols for three positions, " on, off, reserve ", which are separated by 90 degrees of rotation.
</t>
    </r>
    <r>
      <rPr>
        <sz val="10"/>
        <rFont val="Arial"/>
        <family val="2"/>
      </rPr>
      <t xml:space="preserve">The framed areas may be solid. (On and Reserve)
</t>
    </r>
  </si>
  <si>
    <t>The framed areas may be solid. (On and Reserve)</t>
  </si>
  <si>
    <t>The control shall have separate positions for "off" , "on" and "reserve" (where a reserve supply is provided).
The control shall be "on" when the fuel-flow points downstream from the fuel-tank to the engine: it shall be "off" when it is perpendicular to fuel-flow : it shall be on "reserve" (when applicable) when it points upstream of the fuel-flow.</t>
  </si>
  <si>
    <t>If so equipped, the control for this device shall be located on the same handlebar as the vehicle Driving Beam/Passing Beam Switch.</t>
  </si>
  <si>
    <t>Non ABS system, optional.  ABS system:  Required.</t>
  </si>
  <si>
    <t>Automatic</t>
  </si>
  <si>
    <t>For L1 - L5 category vehicles WITHOUT hand operated clutch devices:
A hand control on the left handlebar.
Not allowed for vehicles with hand operated clutch.</t>
  </si>
  <si>
    <t>amber</t>
  </si>
  <si>
    <t>The control shall have separate positions for "OFF" , "ON" and "RESERVE" (where a reserve supply is provided).
The control shall be in the ON position when it is in the direction downstream of the flow of fuel from the tank to the engine: in the OFF position when it is in a direction perpendicular to the flow of fuel, and in the RESERVE posirion (where applicable) when it is in the direction upstream of the flow of fuel.</t>
  </si>
  <si>
    <t>5.5.2.2</t>
  </si>
  <si>
    <t>6.5.2.1.</t>
  </si>
  <si>
    <t>Where a reserve supply is provided, the driver shall be able to switch to it while seated in the driving position.</t>
  </si>
  <si>
    <t>Wher a machine is so equiped the rider must be able to switch to the reserve fuel supply when in the seated position.</t>
  </si>
  <si>
    <t>Table 3 No.12</t>
  </si>
  <si>
    <t>Speedometer</t>
  </si>
  <si>
    <t>Table 3  No.8</t>
  </si>
  <si>
    <t>Article 46 &amp; Instruction</t>
  </si>
  <si>
    <t>Shall be constructed so that the driver may easily confirm the speed while the motor vehicle is moving.
Shall have a lighting device or be luminous or shall have luminouse dial plate or pointer.
Shall be glare proof.    Shall be shown in km/h.
Motor driven two wheeled vehicles with speed over 30 km/h must have speed warning indicator lamp.</t>
  </si>
  <si>
    <r>
      <t xml:space="preserve">N/A
</t>
    </r>
    <r>
      <rPr>
        <sz val="10"/>
        <rFont val="Arial"/>
        <family val="2"/>
      </rPr>
      <t xml:space="preserve">ECE R.39
  200 km/h &gt;= Interval 20 km/h &gt;=
     &gt;200 km/h Interval 30 km/h &gt;= </t>
    </r>
  </si>
  <si>
    <t>Table 3  No.6
Table 1  No.4</t>
  </si>
  <si>
    <t>5.4.1</t>
  </si>
  <si>
    <t>6.4.1. &amp; 9.</t>
  </si>
  <si>
    <t>Button or switch located on the left handlebar.
For vehicles with gear selection operated in conjunction with a hand -operated clutch, button or switch located on the right handlebar.</t>
  </si>
  <si>
    <t xml:space="preserve"> 
or</t>
  </si>
  <si>
    <t>Identification shall be placed on or nearby so as to be easily recognized by the driver in his seat.
(JIS D0032 or ISO2575 as sample)</t>
  </si>
  <si>
    <t>Table 3  No.5
Table 3  No.10
Table 1  No.3</t>
  </si>
  <si>
    <t>5.4.2.2</t>
  </si>
  <si>
    <t>2.1.3.
2.1.5.</t>
  </si>
  <si>
    <t>6.4.2.2.1.
9.</t>
  </si>
  <si>
    <r>
      <t xml:space="preserve">Represented by a given symbols and the wording " Hi, Low "
 located on the left handlebar, 
up for high beam and down for low beam.
</t>
    </r>
    <r>
      <rPr>
        <sz val="10"/>
        <rFont val="Arial"/>
        <family val="2"/>
      </rPr>
      <t>The framed areas may be solid.</t>
    </r>
  </si>
  <si>
    <r>
      <t>The framed areas may be solid.</t>
    </r>
    <r>
      <rPr>
        <sz val="10"/>
        <rFont val="Arial"/>
        <family val="2"/>
      </rPr>
      <t xml:space="preserve">
</t>
    </r>
  </si>
  <si>
    <t>For vehicles with gear selection operated by a foot lever and/or indipendent of the clutch: located on the left handlebar.
Located on the right handlebar for vehicle with gear selection operated in conjunction with the clutch.</t>
  </si>
  <si>
    <t>Main beam headlights shall be represented by parallel horizontal rays of light and  dipped beam headlamps by parallel rays of light angled downwards.</t>
  </si>
  <si>
    <t>Vehicle with gear selection operated independently of the clutch: located on the left handlebar.</t>
  </si>
  <si>
    <t>Table 3  No.5, No.10</t>
  </si>
  <si>
    <t>Fig.1 &amp; Fig.2</t>
  </si>
  <si>
    <t>Blue ( Main beam )</t>
  </si>
  <si>
    <t>Rear Wheel Brake</t>
  </si>
  <si>
    <t>Optical Warning Device</t>
  </si>
  <si>
    <t>5.4.2.3</t>
  </si>
  <si>
    <t>The control for this device,for which there is no special requirement as to type, shall be adjacent to the main-beam/dipped-beam switch or an additional function of it.</t>
  </si>
  <si>
    <t>The control for this device shall be adjacent to the Driving Beam/Passing Beam Switch or shall be an additional function of the latter.</t>
  </si>
  <si>
    <r>
      <t xml:space="preserve">If one control is used for both, front fog lamp symbol is used.
</t>
    </r>
    <r>
      <rPr>
        <sz val="10"/>
        <rFont val="Arial"/>
        <family val="2"/>
      </rPr>
      <t xml:space="preserve">The framed areas may be solid. (Front)
</t>
    </r>
  </si>
  <si>
    <t>Represented by a given symbols for front and rear fog lamps.
If one control is used for both, front fog lamp symbol is used.</t>
  </si>
  <si>
    <t>Table 3  No.7</t>
  </si>
  <si>
    <t>5.4.3</t>
  </si>
  <si>
    <t>6.4.3. &amp; 9.</t>
  </si>
  <si>
    <r>
      <t xml:space="preserve">Represented by a given symbols or the wording " Turn, L, R ".
Control located on the handlebars.
</t>
    </r>
    <r>
      <rPr>
        <sz val="10"/>
        <rFont val="Arial"/>
        <family val="2"/>
      </rPr>
      <t>The framed areas may be solid.</t>
    </r>
  </si>
  <si>
    <t>The framed areas may be solid.</t>
  </si>
  <si>
    <t>Position : on handlebars
The control shall be so designed that, when viewed from the driver's seat, operation, of the left-hand portion, or movement to the left actuates the left side direction indicators and the inverse for the right side direction indicators.
The control shall be clearly marked to show the side of the vehicle on which the indicators are working.</t>
  </si>
  <si>
    <t>Representd by given symbols.</t>
  </si>
  <si>
    <t>There is currently no symbol for the "Prime" function. A new appropriate symbol could be discussed as a future work item, eg in ISO, etc.</t>
  </si>
  <si>
    <t xml:space="preserve">Motorcycles used on Public Roads </t>
  </si>
  <si>
    <t xml:space="preserve">Definition:
Ignition Switch - The device that enables the engine to run, and may also allow operation of other electrical systems on a vehicle.
For a rotary control, the "on" position shall be clockwise from the "off" position.  </t>
  </si>
  <si>
    <t>The IMMA proposal reflects the current and forward looking developments in this area.
With the various new technologies being developed the IMMA prooposal is intended to be less design restrictive while still meeting the intent of each of the current applicable regulations.</t>
  </si>
  <si>
    <t>ECE 60 items covering ergonomic issues (Hand Levers, Foot Rests, Foot Levers, Rocker Arms and Pedals) are not included in this document.  It is the belief of IMMA that as these items are fairly design restrictive, they should be removed.  As technology evolves, their designs should be governed by market forces and enable targeting specific market segments based on ergonomic efficiencies, or be included in specific system regulations as appropriate.  
[These items can be identified by the shading in the Item and Source columns of this document]</t>
  </si>
  <si>
    <t>The control shall be so desibned that, when viewd from the rider's seat operation of the left hand position, or movement to the left of the control actuates the left side indicators and vice versa for the right side indicators.
The control shall clearly marked in such a manner as to indicate the side of the vehicle on which the control actuates the indicators.</t>
  </si>
  <si>
    <t>Table 3 No.7</t>
  </si>
  <si>
    <t>Article 10-4</t>
  </si>
  <si>
    <t>Each direction of a direction indicator lamp control device shall have identification thereon or nearby so it can be easily recognized by the driver in his seat.</t>
  </si>
  <si>
    <t>Amber or Green</t>
  </si>
  <si>
    <t>Two possibilities:
- identifying signal placed alongside 
or 
- simultaneous operation of direction indicators ( both arrows in Fig.3)</t>
  </si>
  <si>
    <t>Represented by either arrows flashing simultaneusly, or a triangle symbol.</t>
  </si>
  <si>
    <t>1. Amber or Green
2. Red</t>
  </si>
  <si>
    <t>1. Green
2. Red</t>
  </si>
  <si>
    <t>5.4.2.1</t>
  </si>
  <si>
    <t>6.4.2.1. &amp;  9.</t>
  </si>
  <si>
    <t>Can be combined with ignition control.</t>
  </si>
  <si>
    <t>Rotating handgrip on the right handlebar. Anticlockwise manipulation increases speed. The control shall be self-closing to idle in a clockwise direction after release of the hand unless a speed control device is activated.</t>
  </si>
  <si>
    <t xml:space="preserve">If so equipped, a control on the left handlebar, forward.  Shall not prohibit the use of devices on the left side of the vehicle that combine operations of a clutch and gear selector. </t>
  </si>
  <si>
    <r>
      <t xml:space="preserve">Clockwise operation if rotary switch, position (side) lights then headlights.
</t>
    </r>
    <r>
      <rPr>
        <sz val="10"/>
        <rFont val="Arial"/>
        <family val="2"/>
      </rPr>
      <t xml:space="preserve">May be combined with ignition switch.  </t>
    </r>
  </si>
  <si>
    <t>Can be combined with ignition control.
Represented by given symbols.</t>
  </si>
  <si>
    <t>Can be combined with ignition control.
Represented by given symbols.
Clockwise operation if rotary switch, position (side) lights then headlights.</t>
  </si>
  <si>
    <t>Fig.16A,B,C</t>
  </si>
  <si>
    <r>
      <t xml:space="preserve">Position : Green
Master Lamp : Green
Parking Lamp : </t>
    </r>
    <r>
      <rPr>
        <sz val="10"/>
        <rFont val="Arial"/>
        <family val="2"/>
      </rPr>
      <t>Green</t>
    </r>
  </si>
  <si>
    <t>Position : Green
Master Lamp : Green
Parking Lamp : -------</t>
  </si>
  <si>
    <t>Table 1  No.8</t>
  </si>
  <si>
    <t>5.1.2.1</t>
  </si>
  <si>
    <t>6.1.2.1.</t>
  </si>
  <si>
    <t>Table 1  No.10</t>
  </si>
  <si>
    <t>5.2.1</t>
  </si>
  <si>
    <t>6.2.1.</t>
  </si>
  <si>
    <t>Table 1  No.11</t>
  </si>
  <si>
    <t>5.2.2.1</t>
  </si>
  <si>
    <t>6.2.2.1.</t>
  </si>
  <si>
    <t xml:space="preserve">Right foot control. </t>
  </si>
  <si>
    <t>Hand-operated clutch: pedal, frame, rightside.</t>
  </si>
  <si>
    <t>For vehicle with manually operated clutch: pedal on right side of the frame.</t>
  </si>
  <si>
    <t>5.2.2.2</t>
  </si>
  <si>
    <t>6.2.2.2.1.</t>
  </si>
  <si>
    <t>6.2.2.2.2.</t>
  </si>
  <si>
    <t xml:space="preserve">No manual clutch:
All other vehicles: pedal frame right side. </t>
  </si>
  <si>
    <t>5.2.3</t>
  </si>
  <si>
    <t>6.2.3.</t>
  </si>
  <si>
    <t>CBS:
Position and type of control : as specified in 5.2.1. or 5.2.2..</t>
  </si>
  <si>
    <t>CBS:
Position and type of control : as specified in paragraphs 6.2.1. and 6.2.2..</t>
  </si>
  <si>
    <t>5.2.4</t>
  </si>
  <si>
    <t>6.2.4.</t>
  </si>
  <si>
    <t>Table 1  No.1</t>
  </si>
  <si>
    <t>5.3.1</t>
  </si>
  <si>
    <t>6.3.1.</t>
  </si>
  <si>
    <t>Manual operating clutch shall be a hand lever on the left handlebar, forward.
Shall not prohibit the use of a combined foot lever for the clutch and gear selection.</t>
  </si>
  <si>
    <t>Hand lever on the left handlebar, forward.
Shall not prohibit the use of a combined foot lever for the clutch and gear selection.</t>
  </si>
  <si>
    <t>A.1.1</t>
  </si>
  <si>
    <t>This topic removed from this harmonization action</t>
  </si>
  <si>
    <t>At maximum compression the outer end of the hand lever shall not exceed 30mm pass the edge of the handgrip.  The distance between the forward face of the hand lever and the rearward face of the handgrip shall not exceed 135mm or be less than 45mm.
The dimension may decrease inside the mid-point of the hand lever towards the fulcrum, but shall no case be less than 25 mm.</t>
  </si>
  <si>
    <t>Controls devices that are necessary for operating a motor vehicle shall be located 500 mm or less to the lrft and right of the center of the steering wheel and be constructed so that the driver, in normal driving position, may easily operate them:</t>
  </si>
  <si>
    <t xml:space="preserve">  The maximum dimension between the forward face of the hand lever and the rearward face of the handgrip shall not exceed 120 mm measured perpendicularly to the axis of the handgrip at any point between the mid-point and the end thereof nearest the fulcrum of the hand lever.
In the case of vehicles equipped with a gear selection control operated in conjunction with the clutch operating control, the maximum dimension shall not exceed 135 mm.</t>
  </si>
  <si>
    <t>A.1.1.2</t>
  </si>
  <si>
    <t>1.2.</t>
  </si>
  <si>
    <t>This dimension may increase beyond the mid-point of the handgrip towards the hand lever open end.</t>
  </si>
  <si>
    <t>This dimension may increase beyond the mid-point of the handgrip and towards the open end of the hand lever.</t>
  </si>
  <si>
    <t>Fig.1 a)</t>
  </si>
  <si>
    <t>Fig.</t>
  </si>
  <si>
    <t>A.1.2.1</t>
  </si>
  <si>
    <t>1.3.</t>
  </si>
  <si>
    <t>The minimum dimension (clearance) between the hand lever rearward face and the handgrip forward face shall not be less than 45 mm at any point between the outer end and the mid-point of the handgrip.</t>
  </si>
  <si>
    <t>The minimum distance (clearance) between the forward face of the hand lever and the forward face of the handgrip shall not be less than 45 mm at any point between the outer end and the mid-point of the handgrip.</t>
  </si>
  <si>
    <t>A.1.2.2</t>
  </si>
  <si>
    <t>1.4.</t>
  </si>
  <si>
    <t>This dimension may decrease inside the mid-point of the handlever towards the fulcrum, but shall in no  case be less than 25 mm.</t>
  </si>
  <si>
    <t>This dimension may decrease beyond the mid-point of the handgrip and towards the fulcrum but must in no  case be less than 25 mm.</t>
  </si>
  <si>
    <t>Fig.1 b)</t>
  </si>
  <si>
    <t>Fig.1 (b)</t>
  </si>
  <si>
    <t>A.1.3</t>
  </si>
  <si>
    <t>1.5.</t>
  </si>
  <si>
    <t>The outer end of the hand lever shall not project beyond the outer end of the handgrip by more than 30 mm when the hand lever is at maximum compression.</t>
  </si>
  <si>
    <t>The outer end of the hand lever shall not project beyond the outer end of the handgrip by more than 30mm when the hand lever is in its position of maximum compression.</t>
  </si>
  <si>
    <t>Fig.1 c)</t>
  </si>
  <si>
    <t>Fig.1 (c)</t>
  </si>
  <si>
    <t>Source</t>
  </si>
  <si>
    <t>Foot Lever</t>
  </si>
  <si>
    <t>A.2.1.1</t>
  </si>
  <si>
    <t>2.1.1.</t>
  </si>
  <si>
    <r>
      <t xml:space="preserve">Fuel shut-off control optional for systems in which the fuel flow is stopped when the engine is switched off.  If equipped with a control, the symbols and control positions shall be the same as identified  for Manual Fuel Shut-Off Control.  No "Off" position is required.  </t>
    </r>
    <r>
      <rPr>
        <sz val="10"/>
        <color indexed="12"/>
        <rFont val="Arial"/>
        <family val="2"/>
      </rPr>
      <t xml:space="preserve">The control may include a "Prime" position which shall not conflict with any other defined position and shall be marked with the </t>
    </r>
    <r>
      <rPr>
        <sz val="10"/>
        <color indexed="10"/>
        <rFont val="Arial"/>
        <family val="2"/>
      </rPr>
      <t xml:space="preserve">"PRI" </t>
    </r>
    <r>
      <rPr>
        <sz val="10"/>
        <color indexed="12"/>
        <rFont val="Arial"/>
        <family val="2"/>
      </rPr>
      <t xml:space="preserve">: </t>
    </r>
    <r>
      <rPr>
        <sz val="10"/>
        <rFont val="Arial"/>
        <family val="2"/>
      </rPr>
      <t xml:space="preserve">
</t>
    </r>
    <r>
      <rPr>
        <sz val="10"/>
        <color indexed="10"/>
        <rFont val="Arial"/>
        <family val="2"/>
      </rPr>
      <t xml:space="preserve">
</t>
    </r>
  </si>
  <si>
    <r>
      <t xml:space="preserve">The </t>
    </r>
    <r>
      <rPr>
        <sz val="10"/>
        <rFont val="Arial"/>
        <family val="2"/>
      </rPr>
      <t xml:space="preserve">maximum distance between the rearward face of the foot lever spur and the rearward face of the footrest shall not exceed 200 mm at any point on the spur.
</t>
    </r>
  </si>
  <si>
    <r>
      <t xml:space="preserve">The </t>
    </r>
    <r>
      <rPr>
        <sz val="10"/>
        <rFont val="Arial"/>
        <family val="2"/>
      </rPr>
      <t xml:space="preserve">maximum dimension between the rearward face of the spur of the foot lever and the rearward face of the corresponding footrest shall not exceed 200 mm at any point on the spur. </t>
    </r>
  </si>
  <si>
    <t>A.2.1.2</t>
  </si>
  <si>
    <r>
      <t xml:space="preserve">The </t>
    </r>
    <r>
      <rPr>
        <sz val="10"/>
        <rFont val="Arial"/>
        <family val="2"/>
      </rPr>
      <t>minimum distance between the rearward face of the foot lever spur and the forward face of the footrest shall not be less than 105mm at any point on the spur.</t>
    </r>
  </si>
  <si>
    <r>
      <t xml:space="preserve">The </t>
    </r>
    <r>
      <rPr>
        <sz val="10"/>
        <rFont val="Arial"/>
        <family val="2"/>
      </rPr>
      <t>minimum distance between the rearward face of the spur of the foot lever and the forward face of the corresponding footrest shall not be less than 105 mm at any point on the spur of the foot lever.</t>
    </r>
  </si>
  <si>
    <t>A.2.4</t>
  </si>
  <si>
    <t>2.1.3.</t>
  </si>
  <si>
    <t>When the footrest are adjustable, the dimensions shall be measured at the nomal footrest adjustment points (or as stated in the "Owner's Manual") and with the foot lever, rocker arm or pedal in the position specified by the manufacturer.</t>
  </si>
  <si>
    <t>In case footrest are adjastable such dimensions shall be measured at the normal points of adjastment provided for the footrest, as stated in the instructions given by the manyufacturer to the owner/user of the vehicle and with the foot lever in the position prescrived by the mamufacturer.</t>
  </si>
  <si>
    <t>Fig.A2</t>
  </si>
  <si>
    <t>Fig.2</t>
  </si>
  <si>
    <t>A.2.2.1</t>
  </si>
  <si>
    <t>2.2.1.</t>
  </si>
  <si>
    <t>The symbols shall be placed on the control or control telltale to be identified or in immediate proximity thereof.
Where this is not possible the symbol and the control, or telltale, shall be joined by a continuous dash that is as short as possible.</t>
  </si>
  <si>
    <t>If, in a symbol, a motorcycle or parts of a motorcycle are shown in a side view, a motorcycle driving from right to left shall be assumed.</t>
  </si>
  <si>
    <t>contents</t>
  </si>
  <si>
    <t>Identification shall be placed on or nearby so as to be easily recognized by the driver in his seat.</t>
  </si>
  <si>
    <t>Motorcycle Controls, Displays and Symbols</t>
  </si>
  <si>
    <t>The speedometer display must be located within the direct field of view of the driver and shall be legible day or night.</t>
  </si>
  <si>
    <t>Symbols must be placed on, or adjacent to, the control or telltale to be identified.
Where this is not possible, the symbol and the control or telltale must be joined by a continuous line as short as possible.</t>
  </si>
  <si>
    <t xml:space="preserve">
or</t>
  </si>
  <si>
    <t>May be equipped with an electrical power cut-out.
Position : on handlebars, right side.
Manual decompression control
  Position : on handlebars.
  Type : lever, or rotating handgrip, provided that it is combined with the speed control.</t>
  </si>
  <si>
    <t>The speed of the engine shall be adjusted by a hand-operated control.
Position : on the handlebar, right side.
Type : rotating handgrip.
Direction of rotation : anticlockwise to increase speed.</t>
  </si>
  <si>
    <t>The speed of the engine shall be controlled by a hand-operated control.
Position : on the handlebar, right side.
Type : rotating handgrip.
Direction of rotation : anticlockwise to increase speed.</t>
  </si>
  <si>
    <t xml:space="preserve"> ----------</t>
  </si>
  <si>
    <t>Twist-grip throttle located on the right handlebar.  Self-closing to idle in a clockwise direction after release of hand.</t>
  </si>
  <si>
    <t>No manual clutch:
Hand lever located on the forward left handlebar is a must for vehicles equipped with riding pedal, optional for vehicles that contain platform or footrest integrated into a platform with a max design speed of 100km/h.</t>
  </si>
  <si>
    <t xml:space="preserve">For the front end of the rocker arm, the dimension between the pad rearward end, or the spur rearward face, and the footrest rearward face shall not be more than 200 mm nor less than 60 mm.
</t>
  </si>
  <si>
    <t xml:space="preserve">The dimension (K) between the rearward part of the pad, or the rearward face of the spur, situated at the front of the rocker arm and the rearward face of the footrest shall not be more than 200 mm nor less than 60 mm.
</t>
  </si>
  <si>
    <t>A.2.2.2</t>
  </si>
  <si>
    <t>2.2.2.</t>
  </si>
  <si>
    <t>For the rearward end of the rocker arm, the dimension between the pad forward end, or the spur forward face, and the footrest rearward face shall not be more than 100 mm nor less than 50 mm.</t>
  </si>
  <si>
    <t xml:space="preserve">The dimension (L) between the forward part of the pad, or the forward face of the spur, situated at the rear of the rocker arm and the rearward face of the footrest shall not be more than 100 mm nor less than 50 mm.
</t>
  </si>
  <si>
    <t>2.2.3.</t>
  </si>
  <si>
    <t>In case footrest are adjastable such dimensions shall be measured at the normal points of adjastment provided for the footrest, as stated in the Owner's Manual, and with the foot lever in the position prescrived by the mamufacturer.</t>
  </si>
  <si>
    <t>Fig. A3</t>
  </si>
  <si>
    <t>Fig. 3</t>
  </si>
  <si>
    <t>Pedals</t>
  </si>
  <si>
    <t>A.2.3.1.1</t>
  </si>
  <si>
    <t>2.3.1.1.</t>
  </si>
  <si>
    <t xml:space="preserve">The maximum dimension between the rearward end of the pedal pad and the footrest rearward face shall not exceed 170 mm at any point. </t>
  </si>
  <si>
    <t xml:space="preserve">The maximum dimension between the rearward part of the pedal and the rearward face of the corresponding footrest shall not exceed 170 mm at any point. </t>
  </si>
  <si>
    <t>A.2.3.1.2</t>
  </si>
  <si>
    <t>2.3.1.2.</t>
  </si>
  <si>
    <t>The minimum dimension (clearance) between the rearward part of the pedal pad and the footrest forward face shall not be less than 50 mm at any point.</t>
  </si>
  <si>
    <r>
      <t xml:space="preserve">Hand lever </t>
    </r>
    <r>
      <rPr>
        <sz val="10"/>
        <rFont val="Arial"/>
        <family val="2"/>
      </rPr>
      <t>or pedal with no special requirement.</t>
    </r>
  </si>
  <si>
    <t>The minimum dimension (clearance) between the rearward part of the pad of the pedal and the forward face of the corresponding footrest shall not be less than 50 mm at any point.</t>
  </si>
  <si>
    <t>2.3.1.3.</t>
  </si>
  <si>
    <t>For L1 - L5 category vehicles EXCEPT L1 category vehicles with pedals usable for motive power [mopeds with bicycle type pedals].
A foot control located on the right side of the frame.
Not allowed for L1 category vehicles with pedals usable for motive power.</t>
  </si>
  <si>
    <t>To be left out of this document and addressed as necessary with the appropriate systems.  
[These items can be identified by the shading in the Item and Source columns of this document]</t>
  </si>
  <si>
    <t>Deleted</t>
  </si>
  <si>
    <t>Controls used during normal operations shall be within the operator's reach while in the normal operating position.  Controls on the handlebars shall be placed so that when used, the operator's hand does not leave the respective handgrip. Symbols or displays for controls viewed by the operator while in the normal operating position shall stand out clearly against the background, either bright against dark or dark against bright. Symbols must be placed on or adjacent to the control or display to be identified. Where this is not possible, the symbol and the control or display must be joined by a continuous line as short as possible.</t>
  </si>
  <si>
    <t>Symbols</t>
  </si>
  <si>
    <t>Harmonized</t>
  </si>
  <si>
    <t>If a symbol is used, it's harmonized with ISO 6727</t>
  </si>
  <si>
    <t>Green</t>
  </si>
  <si>
    <r>
      <t xml:space="preserve">1.  </t>
    </r>
    <r>
      <rPr>
        <sz val="10"/>
        <color indexed="12"/>
        <rFont val="Arial"/>
        <family val="2"/>
      </rPr>
      <t>If the tell-tale for a turn signal is the separate, individual arrow (not both arrows), the hazard warning tell-tale may be the simultaneous operation of both turn signal tell-tales</t>
    </r>
    <r>
      <rPr>
        <sz val="10"/>
        <rFont val="Arial"/>
        <family val="2"/>
      </rPr>
      <t xml:space="preserve">
                or
2.</t>
    </r>
  </si>
  <si>
    <t>GTR</t>
  </si>
  <si>
    <t>IMMA Proposal</t>
  </si>
  <si>
    <t>Comments</t>
  </si>
  <si>
    <t>This is to be addressed at a later date, once the category definitions are further agreed upon</t>
  </si>
  <si>
    <r>
      <t>Located on the</t>
    </r>
    <r>
      <rPr>
        <sz val="10"/>
        <rFont val="Arial"/>
        <family val="2"/>
      </rPr>
      <t xml:space="preserve"> right handlebar, represented by given words and/or symbols for "off " and "on" or "run " positions.</t>
    </r>
  </si>
  <si>
    <t>Driving or High Beam: Blue. 
Optional: Passing or Low Beam: Green.</t>
  </si>
  <si>
    <t>Front: Green. 
Rear: Amber. 
If one lamp is used for both: Green.</t>
  </si>
  <si>
    <t>1. Green 
2. Red</t>
  </si>
  <si>
    <t>Can be combined with  with ignition control.  Represented by the given symbols for position lamps, master lamp switch and parking lamp but if all lamps are automatically lit when vehicle is in operation, no position or master lamp switch symbol need appear.  Clockwise operation if rotary switch, position lights then headlights.</t>
  </si>
  <si>
    <t>Tell-Tale Optional: Green</t>
  </si>
  <si>
    <r>
      <t>If the vehicle is equipped with a manual clutch, and gear selection is performed independently from the clutch, the gear selector is a foot lever or rocker arm on the left side of the frame. Moving the forward part of the foot lever or rocker arm shall progressively select the gears:  upward movement of the forward part for shifting to a higher gear position and downward movement for shifting to a lower gear position. A separate, positive "neutral" position shall be provided in either the first or second position in the gear selection order (ie:  1-N-2-3-4... or N-1-2-3-4...).</t>
    </r>
    <r>
      <rPr>
        <sz val="10"/>
        <color indexed="12"/>
        <rFont val="Arial"/>
        <family val="2"/>
      </rPr>
      <t xml:space="preserve">
For [PTW's less than 200cc] vehicles, transmissions with the following shift patterns may be fitted:
- Rotary pattern (ie:  N-1-2-3-4-5-N-1...)
- Reverse pattern, where moving the forward part of the foot lever or rocker arm shall progressively select the gears:  upward movement of the forward part for shifting to a lower gear position and downward movement for shifting to a higher gear position.
</t>
    </r>
  </si>
  <si>
    <t>If so equipped: Amber</t>
  </si>
  <si>
    <t>Hand lever located on the right handlebar.  However, in the case of vehicles equipped with a combined brake system, the front wheel brake may operate simultaneously with the rear wheel brake when the combined brake system is activated.</t>
  </si>
  <si>
    <t>Represented by either the turn signal indicator lamp(s) flashing simultaneously, or by a given triangle symbol.</t>
  </si>
  <si>
    <t>1.Simultaneous operation of both arrows of Turn signal
                or
2.</t>
  </si>
  <si>
    <t>(Indicator optional) Represented by a given symbol.</t>
  </si>
  <si>
    <t>(Indicator Optional) Represented by a given symbol.</t>
  </si>
  <si>
    <t>If so equipped: Red</t>
  </si>
  <si>
    <t>(Indicator Optional)  Represented by a given symbol.</t>
  </si>
  <si>
    <t>Red</t>
  </si>
  <si>
    <t>Color of telltale</t>
  </si>
  <si>
    <t>symbol</t>
  </si>
  <si>
    <t>Handicapped Controls</t>
  </si>
  <si>
    <t>Article 10 / Article 46</t>
  </si>
  <si>
    <t>Control Systems
(Article 10)
Speedometer
(Article 46)</t>
  </si>
  <si>
    <t>In case footrest are adjastable such dimensions shall be measured at the normal points of adjastment provided for the footrest, as stated in the Owner's Manual, and with the pedal in the position prescrived by the mamufacturer.</t>
  </si>
  <si>
    <t>Fig. A.4</t>
  </si>
  <si>
    <t>Fig.4</t>
  </si>
  <si>
    <t>A.2.3.2</t>
  </si>
  <si>
    <t>2.3.2.1.</t>
  </si>
  <si>
    <t>The maximum dimension between the platform surface and the highest point of the pedal pad, measured perpendicular to the surface of the platform sdjacent to the pedal, shall not exceed 105 mm.</t>
  </si>
  <si>
    <t xml:space="preserve"> </t>
  </si>
  <si>
    <t>The maximum dimension between the surface of the platform and the highest point of the surface of the platform sdjacent to the pedal, shall not exceed 105 mm.</t>
  </si>
  <si>
    <t>A.2.3.2.2</t>
  </si>
  <si>
    <t>2.3.2.2.</t>
  </si>
  <si>
    <t>The extreme outer edge of the pedal pad shall not project more than 25 mm beyond the platform outer edge.</t>
  </si>
  <si>
    <t>Automatic or Semi-automatic Gear Selector Control</t>
  </si>
  <si>
    <t>If the vehicle is equipped with an automatic or semi-automatic transmission and/or gearbox, the control (if any) used to engage the transmission or select the gears shall be on the left side of the frame or on the left handlebar.</t>
  </si>
  <si>
    <t>Located on the right handlebar for the vehicle with gear selection operated in conjunction with the clutch.</t>
  </si>
  <si>
    <t>Blue ( Main beam )
Green ( Dipped beam)</t>
  </si>
  <si>
    <t>Blue ( Main beam )
-----------------------</t>
  </si>
  <si>
    <t>Front : Green
Rear  : Amber</t>
  </si>
  <si>
    <t>Gear Position</t>
  </si>
  <si>
    <t>The extreme outer edge of the pad of the pedal shall not project more than 25 mm beyond the outer edge of the platform.</t>
  </si>
  <si>
    <t>Fig. A.5</t>
  </si>
  <si>
    <t>Table 1  No.2</t>
  </si>
  <si>
    <t>5.3.2.1.1</t>
  </si>
  <si>
    <t>6.3.2.1.</t>
  </si>
  <si>
    <t>Red : Danger
Amber : Caution
Green : Safe or In Use Blue : Driving or upper headlight beam only</t>
  </si>
  <si>
    <t>Delete</t>
  </si>
  <si>
    <t>(Optional for three wheeled motorcycles or sidecar equipped motorcycles) Hand or foot control with no special requirements.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</si>
</sst>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quot;Yes&quot;;&quot;Yes&quot;;&quot;No&quot;"/>
    <numFmt numFmtId="203" formatCode="&quot;True&quot;;&quot;True&quot;;&quot;False&quot;"/>
    <numFmt numFmtId="204" formatCode="&quot;On&quot;;&quot;On&quot;;&quot;Off&quot;"/>
    <numFmt numFmtId="205" formatCode="[$€-2]\ #,##0.00_);[Red]\([$€-2]\ #,##0.00\)"/>
  </numFmts>
  <fonts count="16">
    <font>
      <sz val="10"/>
      <name val="Arial"/>
      <family val="2"/>
    </font>
    <font>
      <b/>
      <sz val="12"/>
      <name val="Arial"/>
      <family val="2"/>
    </font>
    <font>
      <b/>
      <sz val="10"/>
      <name val="Arial"/>
      <family val="2"/>
    </font>
    <font>
      <sz val="10"/>
      <name val="ＭＳ Ｐゴシック"/>
      <family val="3"/>
    </font>
    <font>
      <b/>
      <sz val="10"/>
      <color indexed="10"/>
      <name val="Arial"/>
      <family val="2"/>
    </font>
    <font>
      <sz val="10"/>
      <color indexed="10"/>
      <name val="Arial"/>
      <family val="2"/>
    </font>
    <font>
      <sz val="10"/>
      <color indexed="12"/>
      <name val="Arial"/>
      <family val="2"/>
    </font>
    <font>
      <sz val="10"/>
      <color indexed="12"/>
      <name val="ＭＳ Ｐゴシック"/>
      <family val="3"/>
    </font>
    <font>
      <sz val="10"/>
      <color indexed="8"/>
      <name val="Arial"/>
      <family val="2"/>
    </font>
    <font>
      <b/>
      <sz val="12"/>
      <color indexed="10"/>
      <name val="Times New Roman"/>
      <family val="1"/>
    </font>
    <font>
      <u val="single"/>
      <sz val="7.5"/>
      <color indexed="12"/>
      <name val="Arial"/>
      <family val="2"/>
    </font>
    <font>
      <u val="single"/>
      <sz val="7.5"/>
      <color indexed="36"/>
      <name val="Arial"/>
      <family val="2"/>
    </font>
    <font>
      <b/>
      <sz val="10"/>
      <color indexed="57"/>
      <name val="Arial"/>
      <family val="2"/>
    </font>
    <font>
      <b/>
      <sz val="12"/>
      <color indexed="57"/>
      <name val="Times New Roman"/>
      <family val="1"/>
    </font>
    <font>
      <u val="single"/>
      <sz val="10"/>
      <name val="Arial"/>
      <family val="2"/>
    </font>
    <font>
      <b/>
      <sz val="10"/>
      <color indexed="12"/>
      <name val="Arial"/>
      <family val="2"/>
    </font>
  </fonts>
  <fills count="5">
    <fill>
      <patternFill/>
    </fill>
    <fill>
      <patternFill patternType="gray125"/>
    </fill>
    <fill>
      <patternFill patternType="solid">
        <fgColor indexed="22"/>
        <bgColor indexed="64"/>
      </patternFill>
    </fill>
    <fill>
      <patternFill patternType="lightHorizontal">
        <fgColor indexed="22"/>
      </patternFill>
    </fill>
    <fill>
      <patternFill patternType="solid">
        <fgColor indexed="9"/>
        <bgColor indexed="64"/>
      </patternFill>
    </fill>
  </fills>
  <borders count="50">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style="thin"/>
      <right>
        <color indexed="63"/>
      </right>
      <top style="medium"/>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color indexed="63"/>
      </right>
      <top style="thin"/>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medium"/>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color indexed="63"/>
      </left>
      <right style="thin"/>
      <top style="medium"/>
      <bottom style="thin"/>
    </border>
    <border>
      <left>
        <color indexed="63"/>
      </left>
      <right style="thin"/>
      <top>
        <color indexed="63"/>
      </top>
      <bottom style="medium"/>
    </border>
    <border>
      <left style="thin"/>
      <right style="medium"/>
      <top style="medium"/>
      <bottom style="medium"/>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232">
    <xf numFmtId="0" fontId="0" fillId="0" borderId="0" xfId="0" applyAlignment="1">
      <alignment/>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1"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2" fillId="0" borderId="3" xfId="22" applyFont="1" applyBorder="1" applyAlignment="1" applyProtection="1">
      <alignment horizontal="center" vertical="center" wrapText="1"/>
      <protection locked="0"/>
    </xf>
    <xf numFmtId="0" fontId="0" fillId="0" borderId="4" xfId="22" applyFont="1" applyBorder="1" applyAlignment="1" applyProtection="1">
      <alignment horizontal="left" vertical="top" wrapText="1"/>
      <protection locked="0"/>
    </xf>
    <xf numFmtId="0" fontId="1" fillId="0" borderId="9" xfId="0" applyFont="1" applyBorder="1" applyAlignment="1">
      <alignment horizontal="center" vertical="center" wrapText="1"/>
    </xf>
    <xf numFmtId="0" fontId="0" fillId="0" borderId="10" xfId="0" applyFont="1" applyBorder="1" applyAlignment="1">
      <alignment horizontal="lef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2"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3" borderId="0" xfId="0" applyFont="1" applyFill="1" applyAlignment="1">
      <alignment horizontal="left" vertical="top" wrapText="1"/>
    </xf>
    <xf numFmtId="0" fontId="2" fillId="3" borderId="1"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3"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4" borderId="16"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7" xfId="0" applyFont="1" applyFill="1" applyBorder="1" applyAlignment="1">
      <alignment horizontal="center" vertical="top" wrapText="1"/>
    </xf>
    <xf numFmtId="0" fontId="0" fillId="4" borderId="18" xfId="0" applyFont="1" applyFill="1" applyBorder="1" applyAlignment="1">
      <alignment horizontal="left" vertical="top" wrapText="1"/>
    </xf>
    <xf numFmtId="0" fontId="0" fillId="4" borderId="4"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3" xfId="0" applyFont="1" applyFill="1" applyBorder="1" applyAlignment="1">
      <alignment horizontal="center" vertical="top" wrapText="1"/>
    </xf>
    <xf numFmtId="0" fontId="0" fillId="4" borderId="9"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3" xfId="0" applyFont="1" applyFill="1" applyBorder="1" applyAlignment="1">
      <alignment horizontal="center" vertical="top" wrapText="1"/>
    </xf>
    <xf numFmtId="0" fontId="0" fillId="4" borderId="9"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4" borderId="5"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4" borderId="15" xfId="0" applyFill="1" applyBorder="1" applyAlignment="1">
      <alignment horizontal="left" vertical="top" wrapText="1"/>
    </xf>
    <xf numFmtId="0" fontId="0" fillId="4" borderId="9" xfId="0" applyFont="1" applyFill="1" applyBorder="1" applyAlignment="1">
      <alignment horizontal="center" vertical="top" wrapText="1"/>
    </xf>
    <xf numFmtId="0" fontId="0" fillId="4" borderId="14" xfId="0" applyFont="1" applyFill="1" applyBorder="1" applyAlignment="1">
      <alignment horizontal="center" vertical="top" wrapText="1"/>
    </xf>
    <xf numFmtId="0" fontId="3" fillId="4" borderId="7" xfId="0" applyFont="1" applyFill="1" applyBorder="1" applyAlignment="1">
      <alignment horizontal="left" vertical="top" wrapText="1"/>
    </xf>
    <xf numFmtId="0" fontId="0" fillId="4" borderId="19" xfId="0" applyFont="1" applyFill="1" applyBorder="1" applyAlignment="1">
      <alignment horizontal="left" vertical="top" wrapText="1"/>
    </xf>
    <xf numFmtId="49" fontId="0" fillId="4" borderId="5" xfId="0" applyNumberFormat="1" applyFont="1" applyFill="1" applyBorder="1" applyAlignment="1">
      <alignment horizontal="left" vertical="top" wrapText="1"/>
    </xf>
    <xf numFmtId="49" fontId="0" fillId="4" borderId="10" xfId="0" applyNumberFormat="1"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20" xfId="0" applyFont="1" applyFill="1" applyBorder="1" applyAlignment="1">
      <alignment horizontal="left" vertical="top" wrapText="1"/>
    </xf>
    <xf numFmtId="0" fontId="0" fillId="4" borderId="2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8"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22" xfId="0" applyFont="1" applyFill="1" applyBorder="1" applyAlignment="1">
      <alignment horizontal="left" vertical="top" wrapText="1"/>
    </xf>
    <xf numFmtId="49" fontId="0" fillId="4" borderId="1" xfId="0" applyNumberFormat="1" applyFont="1" applyFill="1" applyBorder="1" applyAlignment="1">
      <alignment horizontal="left" vertical="top" wrapText="1"/>
    </xf>
    <xf numFmtId="0" fontId="0" fillId="4" borderId="5" xfId="0" applyNumberFormat="1" applyFont="1" applyFill="1" applyBorder="1" applyAlignment="1">
      <alignment horizontal="left" vertical="top" wrapText="1"/>
    </xf>
    <xf numFmtId="49" fontId="0" fillId="4" borderId="20" xfId="0" applyNumberFormat="1" applyFont="1" applyFill="1" applyBorder="1" applyAlignment="1">
      <alignment horizontal="left" vertical="top" wrapText="1"/>
    </xf>
    <xf numFmtId="49" fontId="0" fillId="4" borderId="7" xfId="0" applyNumberFormat="1"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24"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0" borderId="4" xfId="0" applyFont="1" applyBorder="1" applyAlignment="1">
      <alignment horizontal="left" vertical="top" wrapText="1"/>
    </xf>
    <xf numFmtId="0" fontId="0" fillId="4" borderId="4" xfId="0" applyFont="1" applyFill="1" applyBorder="1" applyAlignment="1">
      <alignment horizontal="left" vertical="top" wrapText="1"/>
    </xf>
    <xf numFmtId="0" fontId="5" fillId="4" borderId="13"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5" xfId="0" applyFont="1" applyFill="1" applyBorder="1" applyAlignment="1">
      <alignment horizontal="left" vertical="top" wrapText="1"/>
    </xf>
    <xf numFmtId="0" fontId="4" fillId="4" borderId="3" xfId="0" applyFont="1" applyFill="1" applyBorder="1" applyAlignment="1">
      <alignment horizontal="left" vertical="top" wrapText="1"/>
    </xf>
    <xf numFmtId="0" fontId="0" fillId="4" borderId="25" xfId="0" applyFont="1" applyFill="1" applyBorder="1" applyAlignment="1">
      <alignment horizontal="left" vertical="top" wrapText="1"/>
    </xf>
    <xf numFmtId="0" fontId="0" fillId="4" borderId="26" xfId="0" applyFill="1" applyBorder="1" applyAlignment="1">
      <alignment horizontal="left" vertical="top" wrapText="1"/>
    </xf>
    <xf numFmtId="0" fontId="0" fillId="4" borderId="27" xfId="0" applyFont="1" applyFill="1" applyBorder="1" applyAlignment="1">
      <alignment horizontal="left" vertical="top" wrapText="1"/>
    </xf>
    <xf numFmtId="0" fontId="0" fillId="4" borderId="28" xfId="0" applyFont="1" applyFill="1" applyBorder="1" applyAlignment="1">
      <alignment horizontal="left" vertical="top" wrapText="1"/>
    </xf>
    <xf numFmtId="0" fontId="0" fillId="4" borderId="29" xfId="0" applyFont="1" applyFill="1" applyBorder="1" applyAlignment="1">
      <alignment horizontal="left" vertical="top" wrapText="1"/>
    </xf>
    <xf numFmtId="0" fontId="3" fillId="4" borderId="17"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7"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13" xfId="0" applyFont="1" applyBorder="1" applyAlignment="1">
      <alignment horizontal="left" vertical="top"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1" xfId="0" applyFont="1" applyBorder="1" applyAlignment="1">
      <alignment horizontal="left" vertical="top" wrapText="1"/>
    </xf>
    <xf numFmtId="0" fontId="0" fillId="0" borderId="9" xfId="0" applyFont="1" applyBorder="1" applyAlignment="1">
      <alignment horizontal="left" vertical="top" wrapText="1"/>
    </xf>
    <xf numFmtId="0" fontId="5" fillId="4" borderId="31" xfId="0" applyFont="1" applyFill="1" applyBorder="1" applyAlignment="1">
      <alignment horizontal="left"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center" wrapText="1"/>
    </xf>
    <xf numFmtId="0" fontId="6" fillId="0" borderId="34" xfId="0" applyFont="1" applyBorder="1" applyAlignment="1">
      <alignment horizontal="left" vertical="top" wrapText="1"/>
    </xf>
    <xf numFmtId="0" fontId="0" fillId="0" borderId="35" xfId="0" applyFont="1" applyBorder="1" applyAlignment="1">
      <alignment horizontal="left" vertical="top" wrapText="1"/>
    </xf>
    <xf numFmtId="0" fontId="6" fillId="0" borderId="33" xfId="0" applyFont="1" applyFill="1" applyBorder="1" applyAlignment="1">
      <alignment horizontal="left" vertical="top" wrapText="1"/>
    </xf>
    <xf numFmtId="0" fontId="0" fillId="4" borderId="36" xfId="0" applyFont="1" applyFill="1" applyBorder="1" applyAlignment="1">
      <alignment horizontal="left" vertical="top" wrapText="1"/>
    </xf>
    <xf numFmtId="0" fontId="0" fillId="4" borderId="37" xfId="0" applyFont="1" applyFill="1" applyBorder="1" applyAlignment="1">
      <alignment horizontal="left" vertical="top" wrapText="1"/>
    </xf>
    <xf numFmtId="0" fontId="0" fillId="4" borderId="38"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4" borderId="33" xfId="0" applyFont="1" applyFill="1" applyBorder="1" applyAlignment="1">
      <alignment horizontal="left" vertical="top" wrapText="1"/>
    </xf>
    <xf numFmtId="0" fontId="6" fillId="4" borderId="34" xfId="0" applyFont="1" applyFill="1" applyBorder="1" applyAlignment="1">
      <alignment horizontal="left" vertical="top" wrapText="1"/>
    </xf>
    <xf numFmtId="0" fontId="6" fillId="4" borderId="37" xfId="0" applyFont="1" applyFill="1" applyBorder="1" applyAlignment="1">
      <alignment horizontal="left" vertical="top" wrapText="1"/>
    </xf>
    <xf numFmtId="0" fontId="6" fillId="4" borderId="33" xfId="0" applyFont="1" applyFill="1" applyBorder="1" applyAlignment="1">
      <alignment horizontal="left" vertical="top" wrapText="1"/>
    </xf>
    <xf numFmtId="0" fontId="0" fillId="4" borderId="39" xfId="0" applyFont="1" applyFill="1" applyBorder="1" applyAlignment="1">
      <alignment horizontal="left" vertical="top" wrapText="1"/>
    </xf>
    <xf numFmtId="0" fontId="0" fillId="4" borderId="3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4" borderId="38" xfId="0" applyFont="1" applyFill="1" applyBorder="1" applyAlignment="1">
      <alignment horizontal="left" vertical="top" wrapText="1"/>
    </xf>
    <xf numFmtId="0" fontId="1" fillId="0" borderId="11"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32" xfId="0" applyFont="1" applyBorder="1" applyAlignment="1" applyProtection="1">
      <alignment horizontal="center" vertical="top" wrapText="1"/>
      <protection/>
    </xf>
    <xf numFmtId="0" fontId="1" fillId="0" borderId="12"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2" fillId="0" borderId="3" xfId="22"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0" fillId="4" borderId="29"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0" fillId="4" borderId="40" xfId="0" applyFont="1" applyFill="1" applyBorder="1" applyAlignment="1">
      <alignment horizontal="left" vertical="top" wrapText="1"/>
    </xf>
    <xf numFmtId="0" fontId="0" fillId="4" borderId="41" xfId="0" applyFont="1" applyFill="1" applyBorder="1" applyAlignment="1">
      <alignment horizontal="left" vertical="top" wrapText="1"/>
    </xf>
    <xf numFmtId="0" fontId="0" fillId="4" borderId="42" xfId="0" applyFont="1" applyFill="1" applyBorder="1" applyAlignment="1">
      <alignment horizontal="left" vertical="top" wrapText="1"/>
    </xf>
    <xf numFmtId="0" fontId="0" fillId="4" borderId="43" xfId="0" applyFont="1" applyFill="1" applyBorder="1" applyAlignment="1">
      <alignment horizontal="left" vertical="top" wrapText="1"/>
    </xf>
    <xf numFmtId="0" fontId="0" fillId="4" borderId="43" xfId="0" applyFont="1" applyFill="1" applyBorder="1" applyAlignment="1">
      <alignment horizontal="center" vertical="top" wrapText="1"/>
    </xf>
    <xf numFmtId="0" fontId="0" fillId="4" borderId="44" xfId="0" applyFont="1" applyFill="1" applyBorder="1" applyAlignment="1">
      <alignment horizontal="center" vertical="top" wrapText="1"/>
    </xf>
    <xf numFmtId="0" fontId="2" fillId="0" borderId="4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42"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4" borderId="46" xfId="0" applyFont="1" applyFill="1" applyBorder="1" applyAlignment="1">
      <alignment horizontal="center" vertical="top" wrapText="1"/>
    </xf>
    <xf numFmtId="0" fontId="0" fillId="4" borderId="47" xfId="0" applyFont="1" applyFill="1" applyBorder="1" applyAlignment="1">
      <alignment horizontal="center" vertical="top" wrapText="1"/>
    </xf>
    <xf numFmtId="0" fontId="6" fillId="0" borderId="7" xfId="0" applyFont="1" applyBorder="1" applyAlignment="1">
      <alignment horizontal="left" vertical="top" wrapText="1"/>
    </xf>
    <xf numFmtId="0" fontId="0" fillId="0" borderId="4" xfId="0" applyFont="1" applyFill="1" applyBorder="1" applyAlignment="1">
      <alignment horizontal="center" vertical="top" wrapText="1"/>
    </xf>
    <xf numFmtId="0" fontId="0" fillId="0" borderId="8" xfId="0" applyFont="1" applyFill="1" applyBorder="1" applyAlignment="1">
      <alignment horizontal="left" vertical="top" wrapText="1"/>
    </xf>
    <xf numFmtId="0" fontId="0" fillId="0" borderId="17"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0" fillId="4" borderId="30"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7" xfId="0" applyFill="1" applyBorder="1" applyAlignment="1">
      <alignment horizontal="left" vertical="top" wrapText="1"/>
    </xf>
    <xf numFmtId="0" fontId="0" fillId="4" borderId="12"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48" xfId="0" applyFont="1" applyFill="1" applyBorder="1" applyAlignment="1">
      <alignment horizontal="left" vertical="top" wrapText="1"/>
    </xf>
    <xf numFmtId="0" fontId="0" fillId="4" borderId="48" xfId="0" applyFont="1" applyFill="1" applyBorder="1" applyAlignment="1">
      <alignment horizontal="left" vertical="top" wrapText="1"/>
    </xf>
    <xf numFmtId="0" fontId="2" fillId="0" borderId="49" xfId="0" applyFont="1" applyFill="1" applyBorder="1" applyAlignment="1">
      <alignment horizontal="left" vertical="top" wrapText="1"/>
    </xf>
    <xf numFmtId="0" fontId="5" fillId="4" borderId="2" xfId="0" applyFont="1" applyFill="1" applyBorder="1" applyAlignment="1">
      <alignment horizontal="left" vertical="top" wrapText="1"/>
    </xf>
    <xf numFmtId="0" fontId="6" fillId="4" borderId="39"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0" borderId="0" xfId="0" applyNumberFormat="1" applyFont="1" applyBorder="1" applyAlignment="1">
      <alignment horizontal="left" vertical="top" wrapText="1"/>
    </xf>
    <xf numFmtId="0" fontId="0" fillId="4" borderId="2"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6"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9" fillId="0" borderId="24" xfId="0" applyFont="1" applyBorder="1" applyAlignment="1">
      <alignment horizontal="left" vertical="top" wrapText="1"/>
    </xf>
    <xf numFmtId="0" fontId="13" fillId="0" borderId="9" xfId="0" applyFont="1" applyBorder="1" applyAlignment="1">
      <alignment vertical="top" wrapText="1"/>
    </xf>
    <xf numFmtId="0" fontId="12" fillId="4" borderId="37" xfId="0" applyFont="1" applyFill="1" applyBorder="1" applyAlignment="1">
      <alignment horizontal="left" vertical="top" wrapText="1"/>
    </xf>
    <xf numFmtId="0" fontId="12" fillId="4" borderId="33" xfId="0" applyFont="1" applyFill="1" applyBorder="1" applyAlignment="1">
      <alignment horizontal="left" vertical="top" wrapText="1"/>
    </xf>
    <xf numFmtId="0" fontId="0" fillId="4" borderId="26" xfId="0" applyFont="1" applyFill="1" applyBorder="1" applyAlignment="1">
      <alignment horizontal="left" vertical="top" wrapText="1"/>
    </xf>
    <xf numFmtId="0" fontId="14" fillId="4" borderId="35" xfId="0" applyFont="1" applyFill="1" applyBorder="1" applyAlignment="1">
      <alignment horizontal="left" vertical="top" wrapText="1"/>
    </xf>
    <xf numFmtId="0" fontId="0" fillId="0" borderId="0" xfId="0" applyFont="1" applyFill="1" applyAlignment="1">
      <alignment vertical="top" wrapText="1"/>
    </xf>
    <xf numFmtId="0" fontId="0" fillId="0" borderId="29" xfId="0" applyFont="1" applyBorder="1" applyAlignment="1">
      <alignment horizontal="left" vertical="top" wrapText="1"/>
    </xf>
    <xf numFmtId="0" fontId="6" fillId="4" borderId="24" xfId="0" applyFont="1" applyFill="1" applyBorder="1" applyAlignment="1">
      <alignment horizontal="left" vertical="top" wrapText="1"/>
    </xf>
    <xf numFmtId="0" fontId="5" fillId="4" borderId="33" xfId="0" applyFont="1" applyFill="1" applyBorder="1" applyAlignment="1">
      <alignment horizontal="left" vertical="top" wrapText="1"/>
    </xf>
    <xf numFmtId="0" fontId="15" fillId="4" borderId="39"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30" xfId="0" applyFont="1" applyBorder="1" applyAlignment="1">
      <alignment horizontal="left" vertical="top" wrapText="1"/>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4" borderId="4" xfId="0" applyFont="1" applyFill="1" applyBorder="1" applyAlignment="1">
      <alignment horizontal="left" vertical="top" wrapText="1"/>
    </xf>
    <xf numFmtId="0" fontId="2" fillId="3"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2"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0" fillId="4" borderId="7" xfId="0" applyFont="1" applyFill="1" applyBorder="1" applyAlignment="1">
      <alignment horizontal="left" vertical="top" wrapText="1"/>
    </xf>
    <xf numFmtId="0" fontId="2" fillId="0" borderId="4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7"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標準_Sheet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9.png" /><Relationship Id="rId2" Type="http://schemas.openxmlformats.org/officeDocument/2006/relationships/image" Target="../media/image28.png" /><Relationship Id="rId3" Type="http://schemas.openxmlformats.org/officeDocument/2006/relationships/image" Target="../media/image27.png" /><Relationship Id="rId4" Type="http://schemas.openxmlformats.org/officeDocument/2006/relationships/image" Target="../media/image26.png" /><Relationship Id="rId5" Type="http://schemas.openxmlformats.org/officeDocument/2006/relationships/image" Target="../media/image25.png" /><Relationship Id="rId6" Type="http://schemas.openxmlformats.org/officeDocument/2006/relationships/image" Target="../media/image30.png" /><Relationship Id="rId7" Type="http://schemas.openxmlformats.org/officeDocument/2006/relationships/image" Target="../media/image31.png" /><Relationship Id="rId8" Type="http://schemas.openxmlformats.org/officeDocument/2006/relationships/image" Target="../media/image3.png" /><Relationship Id="rId9" Type="http://schemas.openxmlformats.org/officeDocument/2006/relationships/image" Target="../media/image1.png" /><Relationship Id="rId10" Type="http://schemas.openxmlformats.org/officeDocument/2006/relationships/image" Target="../media/image2.png" /><Relationship Id="rId11" Type="http://schemas.openxmlformats.org/officeDocument/2006/relationships/image" Target="../media/image4.png" /><Relationship Id="rId12" Type="http://schemas.openxmlformats.org/officeDocument/2006/relationships/image" Target="../media/image5.png" /><Relationship Id="rId13" Type="http://schemas.openxmlformats.org/officeDocument/2006/relationships/image" Target="../media/image7.png" /><Relationship Id="rId14" Type="http://schemas.openxmlformats.org/officeDocument/2006/relationships/image" Target="../media/image8.png" /><Relationship Id="rId15" Type="http://schemas.openxmlformats.org/officeDocument/2006/relationships/image" Target="../media/image6.png" /><Relationship Id="rId16" Type="http://schemas.openxmlformats.org/officeDocument/2006/relationships/image" Target="../media/image9.png" /><Relationship Id="rId17" Type="http://schemas.openxmlformats.org/officeDocument/2006/relationships/image" Target="../media/image10.png" /><Relationship Id="rId18" Type="http://schemas.openxmlformats.org/officeDocument/2006/relationships/image" Target="../media/image11.png" /><Relationship Id="rId19" Type="http://schemas.openxmlformats.org/officeDocument/2006/relationships/image" Target="../media/image12.png" /><Relationship Id="rId20" Type="http://schemas.openxmlformats.org/officeDocument/2006/relationships/image" Target="../media/image13.png" /><Relationship Id="rId21" Type="http://schemas.openxmlformats.org/officeDocument/2006/relationships/image" Target="../media/image14.png" /><Relationship Id="rId22" Type="http://schemas.openxmlformats.org/officeDocument/2006/relationships/image" Target="../media/image15.png" /><Relationship Id="rId23" Type="http://schemas.openxmlformats.org/officeDocument/2006/relationships/image" Target="../media/image18.png" /><Relationship Id="rId24" Type="http://schemas.openxmlformats.org/officeDocument/2006/relationships/image" Target="../media/image16.png" /><Relationship Id="rId25" Type="http://schemas.openxmlformats.org/officeDocument/2006/relationships/image" Target="../media/image17.png" /><Relationship Id="rId26" Type="http://schemas.openxmlformats.org/officeDocument/2006/relationships/image" Target="../media/image19.png" /><Relationship Id="rId27" Type="http://schemas.openxmlformats.org/officeDocument/2006/relationships/image" Target="../media/image20.png" /><Relationship Id="rId28" Type="http://schemas.openxmlformats.org/officeDocument/2006/relationships/image" Target="../media/image21.png" /><Relationship Id="rId29" Type="http://schemas.openxmlformats.org/officeDocument/2006/relationships/image" Target="../media/image22.png" /><Relationship Id="rId30"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 Id="rId3" Type="http://schemas.openxmlformats.org/officeDocument/2006/relationships/image" Target="../media/image29.png" /><Relationship Id="rId4" Type="http://schemas.openxmlformats.org/officeDocument/2006/relationships/image" Target="../media/image28.png" /><Relationship Id="rId5" Type="http://schemas.openxmlformats.org/officeDocument/2006/relationships/image" Target="../media/image26.png" /><Relationship Id="rId6" Type="http://schemas.openxmlformats.org/officeDocument/2006/relationships/image" Target="../media/image27.png" /><Relationship Id="rId7" Type="http://schemas.openxmlformats.org/officeDocument/2006/relationships/image" Target="../media/image25.png" /><Relationship Id="rId8" Type="http://schemas.openxmlformats.org/officeDocument/2006/relationships/image" Target="../media/image3.png" /><Relationship Id="rId9" Type="http://schemas.openxmlformats.org/officeDocument/2006/relationships/image" Target="../media/image1.png" /><Relationship Id="rId10" Type="http://schemas.openxmlformats.org/officeDocument/2006/relationships/image" Target="../media/image2.png" /><Relationship Id="rId11" Type="http://schemas.openxmlformats.org/officeDocument/2006/relationships/image" Target="../media/image24.png" /><Relationship Id="rId12" Type="http://schemas.openxmlformats.org/officeDocument/2006/relationships/image" Target="../media/image14.png" /><Relationship Id="rId13" Type="http://schemas.openxmlformats.org/officeDocument/2006/relationships/image" Target="../media/image4.png" /><Relationship Id="rId14" Type="http://schemas.openxmlformats.org/officeDocument/2006/relationships/image" Target="../media/image5.png" /><Relationship Id="rId15" Type="http://schemas.openxmlformats.org/officeDocument/2006/relationships/image" Target="../media/image20.png" /><Relationship Id="rId16" Type="http://schemas.openxmlformats.org/officeDocument/2006/relationships/image" Target="../media/image22.png" /><Relationship Id="rId17" Type="http://schemas.openxmlformats.org/officeDocument/2006/relationships/image" Target="../media/image21.png" /><Relationship Id="rId18" Type="http://schemas.openxmlformats.org/officeDocument/2006/relationships/image" Target="../media/image19.png" /><Relationship Id="rId19" Type="http://schemas.openxmlformats.org/officeDocument/2006/relationships/image" Target="../media/image16.png" /><Relationship Id="rId20" Type="http://schemas.openxmlformats.org/officeDocument/2006/relationships/image" Target="../media/image17.png" /><Relationship Id="rId21" Type="http://schemas.openxmlformats.org/officeDocument/2006/relationships/image" Target="../media/image18.png" /><Relationship Id="rId22" Type="http://schemas.openxmlformats.org/officeDocument/2006/relationships/image" Target="../media/image15.png" /><Relationship Id="rId23" Type="http://schemas.openxmlformats.org/officeDocument/2006/relationships/image" Target="../media/image12.png" /><Relationship Id="rId24" Type="http://schemas.openxmlformats.org/officeDocument/2006/relationships/image" Target="../media/image13.png" /><Relationship Id="rId25" Type="http://schemas.openxmlformats.org/officeDocument/2006/relationships/image" Target="../media/image10.png" /><Relationship Id="rId26" Type="http://schemas.openxmlformats.org/officeDocument/2006/relationships/image" Target="../media/image11.png" /><Relationship Id="rId27" Type="http://schemas.openxmlformats.org/officeDocument/2006/relationships/image" Target="../media/image9.png" /><Relationship Id="rId28" Type="http://schemas.openxmlformats.org/officeDocument/2006/relationships/image" Target="../media/image7.png" /><Relationship Id="rId29" Type="http://schemas.openxmlformats.org/officeDocument/2006/relationships/image" Target="../media/image8.png" /><Relationship Id="rId30"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 Id="rId3" Type="http://schemas.openxmlformats.org/officeDocument/2006/relationships/image" Target="../media/image29.png" /><Relationship Id="rId4" Type="http://schemas.openxmlformats.org/officeDocument/2006/relationships/image" Target="../media/image28.png" /><Relationship Id="rId5" Type="http://schemas.openxmlformats.org/officeDocument/2006/relationships/image" Target="../media/image26.png" /><Relationship Id="rId6" Type="http://schemas.openxmlformats.org/officeDocument/2006/relationships/image" Target="../media/image27.png" /><Relationship Id="rId7" Type="http://schemas.openxmlformats.org/officeDocument/2006/relationships/image" Target="../media/image25.png" /><Relationship Id="rId8" Type="http://schemas.openxmlformats.org/officeDocument/2006/relationships/image" Target="../media/image3.png" /><Relationship Id="rId9" Type="http://schemas.openxmlformats.org/officeDocument/2006/relationships/image" Target="../media/image1.png" /><Relationship Id="rId10" Type="http://schemas.openxmlformats.org/officeDocument/2006/relationships/image" Target="../media/image2.png" /><Relationship Id="rId11" Type="http://schemas.openxmlformats.org/officeDocument/2006/relationships/image" Target="../media/image24.png" /><Relationship Id="rId12" Type="http://schemas.openxmlformats.org/officeDocument/2006/relationships/image" Target="../media/image14.png" /><Relationship Id="rId13" Type="http://schemas.openxmlformats.org/officeDocument/2006/relationships/image" Target="../media/image4.png" /><Relationship Id="rId14" Type="http://schemas.openxmlformats.org/officeDocument/2006/relationships/image" Target="../media/image5.png" /><Relationship Id="rId15" Type="http://schemas.openxmlformats.org/officeDocument/2006/relationships/image" Target="../media/image20.png" /><Relationship Id="rId16" Type="http://schemas.openxmlformats.org/officeDocument/2006/relationships/image" Target="../media/image22.png" /><Relationship Id="rId17" Type="http://schemas.openxmlformats.org/officeDocument/2006/relationships/image" Target="../media/image21.png" /><Relationship Id="rId18" Type="http://schemas.openxmlformats.org/officeDocument/2006/relationships/image" Target="../media/image19.png" /><Relationship Id="rId19" Type="http://schemas.openxmlformats.org/officeDocument/2006/relationships/image" Target="../media/image16.png" /><Relationship Id="rId20" Type="http://schemas.openxmlformats.org/officeDocument/2006/relationships/image" Target="../media/image17.png" /><Relationship Id="rId21" Type="http://schemas.openxmlformats.org/officeDocument/2006/relationships/image" Target="../media/image18.png" /><Relationship Id="rId22" Type="http://schemas.openxmlformats.org/officeDocument/2006/relationships/image" Target="../media/image15.png" /><Relationship Id="rId23" Type="http://schemas.openxmlformats.org/officeDocument/2006/relationships/image" Target="../media/image12.png" /><Relationship Id="rId24" Type="http://schemas.openxmlformats.org/officeDocument/2006/relationships/image" Target="../media/image13.png" /><Relationship Id="rId25" Type="http://schemas.openxmlformats.org/officeDocument/2006/relationships/image" Target="../media/image10.png" /><Relationship Id="rId26" Type="http://schemas.openxmlformats.org/officeDocument/2006/relationships/image" Target="../media/image11.png" /><Relationship Id="rId27" Type="http://schemas.openxmlformats.org/officeDocument/2006/relationships/image" Target="../media/image9.png" /><Relationship Id="rId28" Type="http://schemas.openxmlformats.org/officeDocument/2006/relationships/image" Target="../media/image7.png" /><Relationship Id="rId29" Type="http://schemas.openxmlformats.org/officeDocument/2006/relationships/image" Target="../media/image8.png" /><Relationship Id="rId30" Type="http://schemas.openxmlformats.org/officeDocument/2006/relationships/image" Target="../media/image6.png" /><Relationship Id="rId31"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22</xdr:row>
      <xdr:rowOff>238125</xdr:rowOff>
    </xdr:from>
    <xdr:to>
      <xdr:col>3</xdr:col>
      <xdr:colOff>476250</xdr:colOff>
      <xdr:row>22</xdr:row>
      <xdr:rowOff>447675</xdr:rowOff>
    </xdr:to>
    <xdr:sp>
      <xdr:nvSpPr>
        <xdr:cNvPr id="1" name="TextBox 1"/>
        <xdr:cNvSpPr txBox="1">
          <a:spLocks noChangeArrowheads="1"/>
        </xdr:cNvSpPr>
      </xdr:nvSpPr>
      <xdr:spPr>
        <a:xfrm>
          <a:off x="2524125" y="120205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3</xdr:col>
      <xdr:colOff>66675</xdr:colOff>
      <xdr:row>52</xdr:row>
      <xdr:rowOff>180975</xdr:rowOff>
    </xdr:from>
    <xdr:to>
      <xdr:col>3</xdr:col>
      <xdr:colOff>485775</xdr:colOff>
      <xdr:row>52</xdr:row>
      <xdr:rowOff>390525</xdr:rowOff>
    </xdr:to>
    <xdr:sp>
      <xdr:nvSpPr>
        <xdr:cNvPr id="2" name="TextBox 2"/>
        <xdr:cNvSpPr txBox="1">
          <a:spLocks noChangeArrowheads="1"/>
        </xdr:cNvSpPr>
      </xdr:nvSpPr>
      <xdr:spPr>
        <a:xfrm>
          <a:off x="2524125" y="244792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3</xdr:col>
      <xdr:colOff>85725</xdr:colOff>
      <xdr:row>52</xdr:row>
      <xdr:rowOff>704850</xdr:rowOff>
    </xdr:from>
    <xdr:to>
      <xdr:col>3</xdr:col>
      <xdr:colOff>504825</xdr:colOff>
      <xdr:row>52</xdr:row>
      <xdr:rowOff>914400</xdr:rowOff>
    </xdr:to>
    <xdr:sp>
      <xdr:nvSpPr>
        <xdr:cNvPr id="3" name="TextBox 3"/>
        <xdr:cNvSpPr txBox="1">
          <a:spLocks noChangeArrowheads="1"/>
        </xdr:cNvSpPr>
      </xdr:nvSpPr>
      <xdr:spPr>
        <a:xfrm>
          <a:off x="2524125" y="250031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3</xdr:col>
      <xdr:colOff>85725</xdr:colOff>
      <xdr:row>52</xdr:row>
      <xdr:rowOff>1247775</xdr:rowOff>
    </xdr:from>
    <xdr:to>
      <xdr:col>3</xdr:col>
      <xdr:colOff>657225</xdr:colOff>
      <xdr:row>52</xdr:row>
      <xdr:rowOff>1457325</xdr:rowOff>
    </xdr:to>
    <xdr:sp>
      <xdr:nvSpPr>
        <xdr:cNvPr id="4" name="TextBox 4"/>
        <xdr:cNvSpPr txBox="1">
          <a:spLocks noChangeArrowheads="1"/>
        </xdr:cNvSpPr>
      </xdr:nvSpPr>
      <xdr:spPr>
        <a:xfrm>
          <a:off x="2524125" y="255460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a:t>
          </a:r>
        </a:p>
      </xdr:txBody>
    </xdr:sp>
    <xdr:clientData/>
  </xdr:twoCellAnchor>
  <xdr:twoCellAnchor>
    <xdr:from>
      <xdr:col>3</xdr:col>
      <xdr:colOff>47625</xdr:colOff>
      <xdr:row>72</xdr:row>
      <xdr:rowOff>152400</xdr:rowOff>
    </xdr:from>
    <xdr:to>
      <xdr:col>3</xdr:col>
      <xdr:colOff>590550</xdr:colOff>
      <xdr:row>72</xdr:row>
      <xdr:rowOff>523875</xdr:rowOff>
    </xdr:to>
    <xdr:sp>
      <xdr:nvSpPr>
        <xdr:cNvPr id="5" name="TextBox 5"/>
        <xdr:cNvSpPr txBox="1">
          <a:spLocks noChangeArrowheads="1"/>
        </xdr:cNvSpPr>
      </xdr:nvSpPr>
      <xdr:spPr>
        <a:xfrm>
          <a:off x="2524125" y="34023300"/>
          <a:ext cx="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Main beam
</a:t>
          </a:r>
        </a:p>
      </xdr:txBody>
    </xdr:sp>
    <xdr:clientData/>
  </xdr:twoCellAnchor>
  <xdr:twoCellAnchor>
    <xdr:from>
      <xdr:col>3</xdr:col>
      <xdr:colOff>9525</xdr:colOff>
      <xdr:row>72</xdr:row>
      <xdr:rowOff>666750</xdr:rowOff>
    </xdr:from>
    <xdr:to>
      <xdr:col>3</xdr:col>
      <xdr:colOff>571500</xdr:colOff>
      <xdr:row>72</xdr:row>
      <xdr:rowOff>1000125</xdr:rowOff>
    </xdr:to>
    <xdr:sp>
      <xdr:nvSpPr>
        <xdr:cNvPr id="6" name="TextBox 6"/>
        <xdr:cNvSpPr txBox="1">
          <a:spLocks noChangeArrowheads="1"/>
        </xdr:cNvSpPr>
      </xdr:nvSpPr>
      <xdr:spPr>
        <a:xfrm>
          <a:off x="2524125" y="34537650"/>
          <a:ext cx="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Dipped Beam</a:t>
          </a:r>
        </a:p>
      </xdr:txBody>
    </xdr:sp>
    <xdr:clientData/>
  </xdr:twoCellAnchor>
  <xdr:twoCellAnchor>
    <xdr:from>
      <xdr:col>3</xdr:col>
      <xdr:colOff>76200</xdr:colOff>
      <xdr:row>80</xdr:row>
      <xdr:rowOff>228600</xdr:rowOff>
    </xdr:from>
    <xdr:to>
      <xdr:col>3</xdr:col>
      <xdr:colOff>485775</xdr:colOff>
      <xdr:row>80</xdr:row>
      <xdr:rowOff>438150</xdr:rowOff>
    </xdr:to>
    <xdr:sp>
      <xdr:nvSpPr>
        <xdr:cNvPr id="7" name="TextBox 7"/>
        <xdr:cNvSpPr txBox="1">
          <a:spLocks noChangeArrowheads="1"/>
        </xdr:cNvSpPr>
      </xdr:nvSpPr>
      <xdr:spPr>
        <a:xfrm>
          <a:off x="2524125" y="382238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3</xdr:col>
      <xdr:colOff>123825</xdr:colOff>
      <xdr:row>80</xdr:row>
      <xdr:rowOff>714375</xdr:rowOff>
    </xdr:from>
    <xdr:to>
      <xdr:col>3</xdr:col>
      <xdr:colOff>523875</xdr:colOff>
      <xdr:row>80</xdr:row>
      <xdr:rowOff>923925</xdr:rowOff>
    </xdr:to>
    <xdr:sp>
      <xdr:nvSpPr>
        <xdr:cNvPr id="8" name="TextBox 8"/>
        <xdr:cNvSpPr txBox="1">
          <a:spLocks noChangeArrowheads="1"/>
        </xdr:cNvSpPr>
      </xdr:nvSpPr>
      <xdr:spPr>
        <a:xfrm>
          <a:off x="2524125" y="387096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3</xdr:col>
      <xdr:colOff>57150</xdr:colOff>
      <xdr:row>95</xdr:row>
      <xdr:rowOff>95250</xdr:rowOff>
    </xdr:from>
    <xdr:to>
      <xdr:col>3</xdr:col>
      <xdr:colOff>695325</xdr:colOff>
      <xdr:row>95</xdr:row>
      <xdr:rowOff>476250</xdr:rowOff>
    </xdr:to>
    <xdr:sp>
      <xdr:nvSpPr>
        <xdr:cNvPr id="9" name="TextBox 9"/>
        <xdr:cNvSpPr txBox="1">
          <a:spLocks noChangeArrowheads="1"/>
        </xdr:cNvSpPr>
      </xdr:nvSpPr>
      <xdr:spPr>
        <a:xfrm>
          <a:off x="2524125" y="49310925"/>
          <a:ext cx="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lamp
</a:t>
          </a:r>
        </a:p>
      </xdr:txBody>
    </xdr:sp>
    <xdr:clientData/>
  </xdr:twoCellAnchor>
  <xdr:twoCellAnchor>
    <xdr:from>
      <xdr:col>3</xdr:col>
      <xdr:colOff>76200</xdr:colOff>
      <xdr:row>95</xdr:row>
      <xdr:rowOff>1085850</xdr:rowOff>
    </xdr:from>
    <xdr:to>
      <xdr:col>3</xdr:col>
      <xdr:colOff>704850</xdr:colOff>
      <xdr:row>95</xdr:row>
      <xdr:rowOff>1447800</xdr:rowOff>
    </xdr:to>
    <xdr:sp>
      <xdr:nvSpPr>
        <xdr:cNvPr id="10" name="TextBox 10"/>
        <xdr:cNvSpPr txBox="1">
          <a:spLocks noChangeArrowheads="1"/>
        </xdr:cNvSpPr>
      </xdr:nvSpPr>
      <xdr:spPr>
        <a:xfrm>
          <a:off x="2524125" y="50301525"/>
          <a:ext cx="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
</a:t>
          </a:r>
        </a:p>
      </xdr:txBody>
    </xdr:sp>
    <xdr:clientData/>
  </xdr:twoCellAnchor>
  <xdr:twoCellAnchor>
    <xdr:from>
      <xdr:col>3</xdr:col>
      <xdr:colOff>85725</xdr:colOff>
      <xdr:row>95</xdr:row>
      <xdr:rowOff>514350</xdr:rowOff>
    </xdr:from>
    <xdr:to>
      <xdr:col>3</xdr:col>
      <xdr:colOff>714375</xdr:colOff>
      <xdr:row>95</xdr:row>
      <xdr:rowOff>1047750</xdr:rowOff>
    </xdr:to>
    <xdr:sp>
      <xdr:nvSpPr>
        <xdr:cNvPr id="11" name="TextBox 11"/>
        <xdr:cNvSpPr txBox="1">
          <a:spLocks noChangeArrowheads="1"/>
        </xdr:cNvSpPr>
      </xdr:nvSpPr>
      <xdr:spPr>
        <a:xfrm>
          <a:off x="2524125" y="49730025"/>
          <a:ext cx="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2</xdr:col>
      <xdr:colOff>95250</xdr:colOff>
      <xdr:row>22</xdr:row>
      <xdr:rowOff>228600</xdr:rowOff>
    </xdr:from>
    <xdr:to>
      <xdr:col>2</xdr:col>
      <xdr:colOff>514350</xdr:colOff>
      <xdr:row>22</xdr:row>
      <xdr:rowOff>438150</xdr:rowOff>
    </xdr:to>
    <xdr:sp>
      <xdr:nvSpPr>
        <xdr:cNvPr id="12" name="TextBox 12"/>
        <xdr:cNvSpPr txBox="1">
          <a:spLocks noChangeArrowheads="1"/>
        </xdr:cNvSpPr>
      </xdr:nvSpPr>
      <xdr:spPr>
        <a:xfrm>
          <a:off x="2524125" y="120110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2</xdr:col>
      <xdr:colOff>114300</xdr:colOff>
      <xdr:row>22</xdr:row>
      <xdr:rowOff>742950</xdr:rowOff>
    </xdr:from>
    <xdr:to>
      <xdr:col>2</xdr:col>
      <xdr:colOff>533400</xdr:colOff>
      <xdr:row>22</xdr:row>
      <xdr:rowOff>952500</xdr:rowOff>
    </xdr:to>
    <xdr:sp>
      <xdr:nvSpPr>
        <xdr:cNvPr id="13" name="TextBox 13"/>
        <xdr:cNvSpPr txBox="1">
          <a:spLocks noChangeArrowheads="1"/>
        </xdr:cNvSpPr>
      </xdr:nvSpPr>
      <xdr:spPr>
        <a:xfrm>
          <a:off x="2524125" y="1252537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oneCellAnchor>
    <xdr:from>
      <xdr:col>8</xdr:col>
      <xdr:colOff>1047750</xdr:colOff>
      <xdr:row>65</xdr:row>
      <xdr:rowOff>895350</xdr:rowOff>
    </xdr:from>
    <xdr:ext cx="409575" cy="200025"/>
    <xdr:sp>
      <xdr:nvSpPr>
        <xdr:cNvPr id="14" name="TextBox 14"/>
        <xdr:cNvSpPr txBox="1">
          <a:spLocks noChangeArrowheads="1"/>
        </xdr:cNvSpPr>
      </xdr:nvSpPr>
      <xdr:spPr>
        <a:xfrm>
          <a:off x="3571875" y="30365700"/>
          <a:ext cx="4095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Horn</a:t>
          </a:r>
        </a:p>
      </xdr:txBody>
    </xdr:sp>
    <xdr:clientData/>
  </xdr:oneCellAnchor>
  <xdr:twoCellAnchor>
    <xdr:from>
      <xdr:col>2</xdr:col>
      <xdr:colOff>466725</xdr:colOff>
      <xdr:row>22</xdr:row>
      <xdr:rowOff>1123950</xdr:rowOff>
    </xdr:from>
    <xdr:to>
      <xdr:col>2</xdr:col>
      <xdr:colOff>1323975</xdr:colOff>
      <xdr:row>22</xdr:row>
      <xdr:rowOff>1295400</xdr:rowOff>
    </xdr:to>
    <xdr:sp>
      <xdr:nvSpPr>
        <xdr:cNvPr id="15" name="TextBox 15"/>
        <xdr:cNvSpPr txBox="1">
          <a:spLocks noChangeArrowheads="1"/>
        </xdr:cNvSpPr>
      </xdr:nvSpPr>
      <xdr:spPr>
        <a:xfrm>
          <a:off x="2524125" y="12906375"/>
          <a:ext cx="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Engine Stop</a:t>
          </a:r>
        </a:p>
      </xdr:txBody>
    </xdr:sp>
    <xdr:clientData/>
  </xdr:twoCellAnchor>
  <xdr:twoCellAnchor>
    <xdr:from>
      <xdr:col>2</xdr:col>
      <xdr:colOff>47625</xdr:colOff>
      <xdr:row>52</xdr:row>
      <xdr:rowOff>209550</xdr:rowOff>
    </xdr:from>
    <xdr:to>
      <xdr:col>2</xdr:col>
      <xdr:colOff>466725</xdr:colOff>
      <xdr:row>52</xdr:row>
      <xdr:rowOff>419100</xdr:rowOff>
    </xdr:to>
    <xdr:sp>
      <xdr:nvSpPr>
        <xdr:cNvPr id="16" name="TextBox 16"/>
        <xdr:cNvSpPr txBox="1">
          <a:spLocks noChangeArrowheads="1"/>
        </xdr:cNvSpPr>
      </xdr:nvSpPr>
      <xdr:spPr>
        <a:xfrm>
          <a:off x="2524125" y="245078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2</xdr:col>
      <xdr:colOff>66675</xdr:colOff>
      <xdr:row>52</xdr:row>
      <xdr:rowOff>733425</xdr:rowOff>
    </xdr:from>
    <xdr:to>
      <xdr:col>2</xdr:col>
      <xdr:colOff>485775</xdr:colOff>
      <xdr:row>52</xdr:row>
      <xdr:rowOff>942975</xdr:rowOff>
    </xdr:to>
    <xdr:sp>
      <xdr:nvSpPr>
        <xdr:cNvPr id="17" name="TextBox 17"/>
        <xdr:cNvSpPr txBox="1">
          <a:spLocks noChangeArrowheads="1"/>
        </xdr:cNvSpPr>
      </xdr:nvSpPr>
      <xdr:spPr>
        <a:xfrm>
          <a:off x="2524125" y="250317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2</xdr:col>
      <xdr:colOff>66675</xdr:colOff>
      <xdr:row>52</xdr:row>
      <xdr:rowOff>1266825</xdr:rowOff>
    </xdr:from>
    <xdr:to>
      <xdr:col>2</xdr:col>
      <xdr:colOff>638175</xdr:colOff>
      <xdr:row>52</xdr:row>
      <xdr:rowOff>1476375</xdr:rowOff>
    </xdr:to>
    <xdr:sp>
      <xdr:nvSpPr>
        <xdr:cNvPr id="18" name="TextBox 18"/>
        <xdr:cNvSpPr txBox="1">
          <a:spLocks noChangeArrowheads="1"/>
        </xdr:cNvSpPr>
      </xdr:nvSpPr>
      <xdr:spPr>
        <a:xfrm>
          <a:off x="2524125" y="255651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a:t>
          </a:r>
        </a:p>
      </xdr:txBody>
    </xdr:sp>
    <xdr:clientData/>
  </xdr:twoCellAnchor>
  <xdr:twoCellAnchor>
    <xdr:from>
      <xdr:col>7</xdr:col>
      <xdr:colOff>47625</xdr:colOff>
      <xdr:row>72</xdr:row>
      <xdr:rowOff>152400</xdr:rowOff>
    </xdr:from>
    <xdr:to>
      <xdr:col>7</xdr:col>
      <xdr:colOff>590550</xdr:colOff>
      <xdr:row>72</xdr:row>
      <xdr:rowOff>523875</xdr:rowOff>
    </xdr:to>
    <xdr:sp>
      <xdr:nvSpPr>
        <xdr:cNvPr id="19" name="TextBox 19"/>
        <xdr:cNvSpPr txBox="1">
          <a:spLocks noChangeArrowheads="1"/>
        </xdr:cNvSpPr>
      </xdr:nvSpPr>
      <xdr:spPr>
        <a:xfrm>
          <a:off x="2524125" y="34023300"/>
          <a:ext cx="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Driving beam
</a:t>
          </a:r>
        </a:p>
      </xdr:txBody>
    </xdr:sp>
    <xdr:clientData/>
  </xdr:twoCellAnchor>
  <xdr:twoCellAnchor>
    <xdr:from>
      <xdr:col>7</xdr:col>
      <xdr:colOff>9525</xdr:colOff>
      <xdr:row>72</xdr:row>
      <xdr:rowOff>666750</xdr:rowOff>
    </xdr:from>
    <xdr:to>
      <xdr:col>7</xdr:col>
      <xdr:colOff>571500</xdr:colOff>
      <xdr:row>72</xdr:row>
      <xdr:rowOff>1000125</xdr:rowOff>
    </xdr:to>
    <xdr:sp>
      <xdr:nvSpPr>
        <xdr:cNvPr id="20" name="TextBox 20"/>
        <xdr:cNvSpPr txBox="1">
          <a:spLocks noChangeArrowheads="1"/>
        </xdr:cNvSpPr>
      </xdr:nvSpPr>
      <xdr:spPr>
        <a:xfrm>
          <a:off x="2524125" y="34537650"/>
          <a:ext cx="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Passing Beam</a:t>
          </a:r>
        </a:p>
      </xdr:txBody>
    </xdr:sp>
    <xdr:clientData/>
  </xdr:twoCellAnchor>
  <xdr:twoCellAnchor>
    <xdr:from>
      <xdr:col>7</xdr:col>
      <xdr:colOff>85725</xdr:colOff>
      <xdr:row>52</xdr:row>
      <xdr:rowOff>628650</xdr:rowOff>
    </xdr:from>
    <xdr:to>
      <xdr:col>7</xdr:col>
      <xdr:colOff>504825</xdr:colOff>
      <xdr:row>52</xdr:row>
      <xdr:rowOff>838200</xdr:rowOff>
    </xdr:to>
    <xdr:sp>
      <xdr:nvSpPr>
        <xdr:cNvPr id="21" name="TextBox 21"/>
        <xdr:cNvSpPr txBox="1">
          <a:spLocks noChangeArrowheads="1"/>
        </xdr:cNvSpPr>
      </xdr:nvSpPr>
      <xdr:spPr>
        <a:xfrm>
          <a:off x="2524125" y="249269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7</xdr:col>
      <xdr:colOff>85725</xdr:colOff>
      <xdr:row>52</xdr:row>
      <xdr:rowOff>1247775</xdr:rowOff>
    </xdr:from>
    <xdr:to>
      <xdr:col>7</xdr:col>
      <xdr:colOff>657225</xdr:colOff>
      <xdr:row>52</xdr:row>
      <xdr:rowOff>1457325</xdr:rowOff>
    </xdr:to>
    <xdr:sp>
      <xdr:nvSpPr>
        <xdr:cNvPr id="22" name="TextBox 22"/>
        <xdr:cNvSpPr txBox="1">
          <a:spLocks noChangeArrowheads="1"/>
        </xdr:cNvSpPr>
      </xdr:nvSpPr>
      <xdr:spPr>
        <a:xfrm>
          <a:off x="2524125" y="255460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a:t>
          </a:r>
        </a:p>
      </xdr:txBody>
    </xdr:sp>
    <xdr:clientData/>
  </xdr:twoCellAnchor>
  <xdr:twoCellAnchor>
    <xdr:from>
      <xdr:col>3</xdr:col>
      <xdr:colOff>66675</xdr:colOff>
      <xdr:row>22</xdr:row>
      <xdr:rowOff>733425</xdr:rowOff>
    </xdr:from>
    <xdr:to>
      <xdr:col>3</xdr:col>
      <xdr:colOff>485775</xdr:colOff>
      <xdr:row>22</xdr:row>
      <xdr:rowOff>942975</xdr:rowOff>
    </xdr:to>
    <xdr:sp>
      <xdr:nvSpPr>
        <xdr:cNvPr id="23" name="TextBox 23"/>
        <xdr:cNvSpPr txBox="1">
          <a:spLocks noChangeArrowheads="1"/>
        </xdr:cNvSpPr>
      </xdr:nvSpPr>
      <xdr:spPr>
        <a:xfrm>
          <a:off x="2524125" y="125158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twoCellAnchor>
    <xdr:from>
      <xdr:col>6</xdr:col>
      <xdr:colOff>47625</xdr:colOff>
      <xdr:row>72</xdr:row>
      <xdr:rowOff>152400</xdr:rowOff>
    </xdr:from>
    <xdr:to>
      <xdr:col>6</xdr:col>
      <xdr:colOff>590550</xdr:colOff>
      <xdr:row>72</xdr:row>
      <xdr:rowOff>523875</xdr:rowOff>
    </xdr:to>
    <xdr:sp>
      <xdr:nvSpPr>
        <xdr:cNvPr id="24" name="TextBox 24"/>
        <xdr:cNvSpPr txBox="1">
          <a:spLocks noChangeArrowheads="1"/>
        </xdr:cNvSpPr>
      </xdr:nvSpPr>
      <xdr:spPr>
        <a:xfrm>
          <a:off x="2524125" y="34023300"/>
          <a:ext cx="0"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Main beam
</a:t>
          </a:r>
        </a:p>
      </xdr:txBody>
    </xdr:sp>
    <xdr:clientData/>
  </xdr:twoCellAnchor>
  <xdr:twoCellAnchor>
    <xdr:from>
      <xdr:col>6</xdr:col>
      <xdr:colOff>9525</xdr:colOff>
      <xdr:row>72</xdr:row>
      <xdr:rowOff>666750</xdr:rowOff>
    </xdr:from>
    <xdr:to>
      <xdr:col>6</xdr:col>
      <xdr:colOff>571500</xdr:colOff>
      <xdr:row>72</xdr:row>
      <xdr:rowOff>1000125</xdr:rowOff>
    </xdr:to>
    <xdr:sp>
      <xdr:nvSpPr>
        <xdr:cNvPr id="25" name="TextBox 25"/>
        <xdr:cNvSpPr txBox="1">
          <a:spLocks noChangeArrowheads="1"/>
        </xdr:cNvSpPr>
      </xdr:nvSpPr>
      <xdr:spPr>
        <a:xfrm>
          <a:off x="2524125" y="34537650"/>
          <a:ext cx="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Dipped Beam</a:t>
          </a:r>
        </a:p>
      </xdr:txBody>
    </xdr:sp>
    <xdr:clientData/>
  </xdr:twoCellAnchor>
  <xdr:twoCellAnchor>
    <xdr:from>
      <xdr:col>7</xdr:col>
      <xdr:colOff>76200</xdr:colOff>
      <xdr:row>80</xdr:row>
      <xdr:rowOff>228600</xdr:rowOff>
    </xdr:from>
    <xdr:to>
      <xdr:col>7</xdr:col>
      <xdr:colOff>485775</xdr:colOff>
      <xdr:row>80</xdr:row>
      <xdr:rowOff>438150</xdr:rowOff>
    </xdr:to>
    <xdr:sp>
      <xdr:nvSpPr>
        <xdr:cNvPr id="26" name="TextBox 26"/>
        <xdr:cNvSpPr txBox="1">
          <a:spLocks noChangeArrowheads="1"/>
        </xdr:cNvSpPr>
      </xdr:nvSpPr>
      <xdr:spPr>
        <a:xfrm>
          <a:off x="2524125" y="382238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7</xdr:col>
      <xdr:colOff>123825</xdr:colOff>
      <xdr:row>80</xdr:row>
      <xdr:rowOff>714375</xdr:rowOff>
    </xdr:from>
    <xdr:to>
      <xdr:col>7</xdr:col>
      <xdr:colOff>523875</xdr:colOff>
      <xdr:row>80</xdr:row>
      <xdr:rowOff>923925</xdr:rowOff>
    </xdr:to>
    <xdr:sp>
      <xdr:nvSpPr>
        <xdr:cNvPr id="27" name="TextBox 27"/>
        <xdr:cNvSpPr txBox="1">
          <a:spLocks noChangeArrowheads="1"/>
        </xdr:cNvSpPr>
      </xdr:nvSpPr>
      <xdr:spPr>
        <a:xfrm>
          <a:off x="2524125" y="387096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6</xdr:col>
      <xdr:colOff>76200</xdr:colOff>
      <xdr:row>80</xdr:row>
      <xdr:rowOff>228600</xdr:rowOff>
    </xdr:from>
    <xdr:to>
      <xdr:col>6</xdr:col>
      <xdr:colOff>485775</xdr:colOff>
      <xdr:row>80</xdr:row>
      <xdr:rowOff>438150</xdr:rowOff>
    </xdr:to>
    <xdr:sp>
      <xdr:nvSpPr>
        <xdr:cNvPr id="28" name="TextBox 28"/>
        <xdr:cNvSpPr txBox="1">
          <a:spLocks noChangeArrowheads="1"/>
        </xdr:cNvSpPr>
      </xdr:nvSpPr>
      <xdr:spPr>
        <a:xfrm>
          <a:off x="2524125" y="382238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6</xdr:col>
      <xdr:colOff>123825</xdr:colOff>
      <xdr:row>80</xdr:row>
      <xdr:rowOff>714375</xdr:rowOff>
    </xdr:from>
    <xdr:to>
      <xdr:col>6</xdr:col>
      <xdr:colOff>523875</xdr:colOff>
      <xdr:row>80</xdr:row>
      <xdr:rowOff>923925</xdr:rowOff>
    </xdr:to>
    <xdr:sp>
      <xdr:nvSpPr>
        <xdr:cNvPr id="29" name="TextBox 29"/>
        <xdr:cNvSpPr txBox="1">
          <a:spLocks noChangeArrowheads="1"/>
        </xdr:cNvSpPr>
      </xdr:nvSpPr>
      <xdr:spPr>
        <a:xfrm>
          <a:off x="2524125" y="387096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7</xdr:col>
      <xdr:colOff>104775</xdr:colOff>
      <xdr:row>52</xdr:row>
      <xdr:rowOff>428625</xdr:rowOff>
    </xdr:from>
    <xdr:to>
      <xdr:col>7</xdr:col>
      <xdr:colOff>523875</xdr:colOff>
      <xdr:row>52</xdr:row>
      <xdr:rowOff>638175</xdr:rowOff>
    </xdr:to>
    <xdr:sp>
      <xdr:nvSpPr>
        <xdr:cNvPr id="30" name="TextBox 30"/>
        <xdr:cNvSpPr txBox="1">
          <a:spLocks noChangeArrowheads="1"/>
        </xdr:cNvSpPr>
      </xdr:nvSpPr>
      <xdr:spPr>
        <a:xfrm>
          <a:off x="2524125" y="247269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editAs="oneCell">
    <xdr:from>
      <xdr:col>8</xdr:col>
      <xdr:colOff>685800</xdr:colOff>
      <xdr:row>170</xdr:row>
      <xdr:rowOff>76200</xdr:rowOff>
    </xdr:from>
    <xdr:to>
      <xdr:col>8</xdr:col>
      <xdr:colOff>1933575</xdr:colOff>
      <xdr:row>170</xdr:row>
      <xdr:rowOff>981075</xdr:rowOff>
    </xdr:to>
    <xdr:pic>
      <xdr:nvPicPr>
        <xdr:cNvPr id="31" name="Picture 34"/>
        <xdr:cNvPicPr preferRelativeResize="1">
          <a:picLocks noChangeAspect="1"/>
        </xdr:cNvPicPr>
      </xdr:nvPicPr>
      <xdr:blipFill>
        <a:blip r:embed="rId1"/>
        <a:stretch>
          <a:fillRect/>
        </a:stretch>
      </xdr:blipFill>
      <xdr:spPr>
        <a:xfrm>
          <a:off x="3209925" y="82219800"/>
          <a:ext cx="1247775" cy="904875"/>
        </a:xfrm>
        <a:prstGeom prst="rect">
          <a:avLst/>
        </a:prstGeom>
        <a:noFill/>
        <a:ln w="1" cmpd="sng">
          <a:noFill/>
        </a:ln>
      </xdr:spPr>
    </xdr:pic>
    <xdr:clientData/>
  </xdr:twoCellAnchor>
  <xdr:twoCellAnchor editAs="oneCell">
    <xdr:from>
      <xdr:col>8</xdr:col>
      <xdr:colOff>933450</xdr:colOff>
      <xdr:row>162</xdr:row>
      <xdr:rowOff>38100</xdr:rowOff>
    </xdr:from>
    <xdr:to>
      <xdr:col>8</xdr:col>
      <xdr:colOff>1905000</xdr:colOff>
      <xdr:row>162</xdr:row>
      <xdr:rowOff>819150</xdr:rowOff>
    </xdr:to>
    <xdr:pic>
      <xdr:nvPicPr>
        <xdr:cNvPr id="32" name="Picture 36"/>
        <xdr:cNvPicPr preferRelativeResize="1">
          <a:picLocks noChangeAspect="1"/>
        </xdr:cNvPicPr>
      </xdr:nvPicPr>
      <xdr:blipFill>
        <a:blip r:embed="rId2"/>
        <a:stretch>
          <a:fillRect/>
        </a:stretch>
      </xdr:blipFill>
      <xdr:spPr>
        <a:xfrm>
          <a:off x="3457575" y="79552800"/>
          <a:ext cx="971550" cy="781050"/>
        </a:xfrm>
        <a:prstGeom prst="rect">
          <a:avLst/>
        </a:prstGeom>
        <a:noFill/>
        <a:ln w="1" cmpd="sng">
          <a:noFill/>
        </a:ln>
      </xdr:spPr>
    </xdr:pic>
    <xdr:clientData/>
  </xdr:twoCellAnchor>
  <xdr:twoCellAnchor editAs="oneCell">
    <xdr:from>
      <xdr:col>8</xdr:col>
      <xdr:colOff>819150</xdr:colOff>
      <xdr:row>152</xdr:row>
      <xdr:rowOff>19050</xdr:rowOff>
    </xdr:from>
    <xdr:to>
      <xdr:col>8</xdr:col>
      <xdr:colOff>1819275</xdr:colOff>
      <xdr:row>152</xdr:row>
      <xdr:rowOff>771525</xdr:rowOff>
    </xdr:to>
    <xdr:pic>
      <xdr:nvPicPr>
        <xdr:cNvPr id="33" name="Picture 39"/>
        <xdr:cNvPicPr preferRelativeResize="1">
          <a:picLocks noChangeAspect="1"/>
        </xdr:cNvPicPr>
      </xdr:nvPicPr>
      <xdr:blipFill>
        <a:blip r:embed="rId3"/>
        <a:stretch>
          <a:fillRect/>
        </a:stretch>
      </xdr:blipFill>
      <xdr:spPr>
        <a:xfrm>
          <a:off x="3343275" y="76123800"/>
          <a:ext cx="1000125" cy="752475"/>
        </a:xfrm>
        <a:prstGeom prst="rect">
          <a:avLst/>
        </a:prstGeom>
        <a:noFill/>
        <a:ln w="1" cmpd="sng">
          <a:noFill/>
        </a:ln>
      </xdr:spPr>
    </xdr:pic>
    <xdr:clientData/>
  </xdr:twoCellAnchor>
  <xdr:twoCellAnchor editAs="oneCell">
    <xdr:from>
      <xdr:col>8</xdr:col>
      <xdr:colOff>666750</xdr:colOff>
      <xdr:row>148</xdr:row>
      <xdr:rowOff>95250</xdr:rowOff>
    </xdr:from>
    <xdr:to>
      <xdr:col>8</xdr:col>
      <xdr:colOff>1962150</xdr:colOff>
      <xdr:row>148</xdr:row>
      <xdr:rowOff>962025</xdr:rowOff>
    </xdr:to>
    <xdr:pic>
      <xdr:nvPicPr>
        <xdr:cNvPr id="34" name="Picture 40"/>
        <xdr:cNvPicPr preferRelativeResize="1">
          <a:picLocks noChangeAspect="1"/>
        </xdr:cNvPicPr>
      </xdr:nvPicPr>
      <xdr:blipFill>
        <a:blip r:embed="rId4"/>
        <a:stretch>
          <a:fillRect/>
        </a:stretch>
      </xdr:blipFill>
      <xdr:spPr>
        <a:xfrm>
          <a:off x="3190875" y="74475975"/>
          <a:ext cx="1295400" cy="866775"/>
        </a:xfrm>
        <a:prstGeom prst="rect">
          <a:avLst/>
        </a:prstGeom>
        <a:noFill/>
        <a:ln w="1" cmpd="sng">
          <a:noFill/>
        </a:ln>
      </xdr:spPr>
    </xdr:pic>
    <xdr:clientData/>
  </xdr:twoCellAnchor>
  <xdr:twoCellAnchor editAs="oneCell">
    <xdr:from>
      <xdr:col>8</xdr:col>
      <xdr:colOff>552450</xdr:colOff>
      <xdr:row>142</xdr:row>
      <xdr:rowOff>114300</xdr:rowOff>
    </xdr:from>
    <xdr:to>
      <xdr:col>8</xdr:col>
      <xdr:colOff>1781175</xdr:colOff>
      <xdr:row>142</xdr:row>
      <xdr:rowOff>1028700</xdr:rowOff>
    </xdr:to>
    <xdr:pic>
      <xdr:nvPicPr>
        <xdr:cNvPr id="35" name="Picture 42"/>
        <xdr:cNvPicPr preferRelativeResize="1">
          <a:picLocks noChangeAspect="1"/>
        </xdr:cNvPicPr>
      </xdr:nvPicPr>
      <xdr:blipFill>
        <a:blip r:embed="rId5"/>
        <a:stretch>
          <a:fillRect/>
        </a:stretch>
      </xdr:blipFill>
      <xdr:spPr>
        <a:xfrm>
          <a:off x="3076575" y="72342375"/>
          <a:ext cx="1228725" cy="914400"/>
        </a:xfrm>
        <a:prstGeom prst="rect">
          <a:avLst/>
        </a:prstGeom>
        <a:noFill/>
        <a:ln w="1" cmpd="sng">
          <a:noFill/>
        </a:ln>
      </xdr:spPr>
    </xdr:pic>
    <xdr:clientData/>
  </xdr:twoCellAnchor>
  <xdr:twoCellAnchor>
    <xdr:from>
      <xdr:col>7</xdr:col>
      <xdr:colOff>142875</xdr:colOff>
      <xdr:row>22</xdr:row>
      <xdr:rowOff>209550</xdr:rowOff>
    </xdr:from>
    <xdr:to>
      <xdr:col>7</xdr:col>
      <xdr:colOff>561975</xdr:colOff>
      <xdr:row>22</xdr:row>
      <xdr:rowOff>419100</xdr:rowOff>
    </xdr:to>
    <xdr:sp>
      <xdr:nvSpPr>
        <xdr:cNvPr id="36" name="TextBox 47"/>
        <xdr:cNvSpPr txBox="1">
          <a:spLocks noChangeArrowheads="1"/>
        </xdr:cNvSpPr>
      </xdr:nvSpPr>
      <xdr:spPr>
        <a:xfrm>
          <a:off x="2524125" y="1199197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7</xdr:col>
      <xdr:colOff>161925</xdr:colOff>
      <xdr:row>22</xdr:row>
      <xdr:rowOff>733425</xdr:rowOff>
    </xdr:from>
    <xdr:to>
      <xdr:col>7</xdr:col>
      <xdr:colOff>581025</xdr:colOff>
      <xdr:row>22</xdr:row>
      <xdr:rowOff>942975</xdr:rowOff>
    </xdr:to>
    <xdr:sp>
      <xdr:nvSpPr>
        <xdr:cNvPr id="37" name="TextBox 48"/>
        <xdr:cNvSpPr txBox="1">
          <a:spLocks noChangeArrowheads="1"/>
        </xdr:cNvSpPr>
      </xdr:nvSpPr>
      <xdr:spPr>
        <a:xfrm>
          <a:off x="2524125" y="125158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twoCellAnchor>
    <xdr:from>
      <xdr:col>6</xdr:col>
      <xdr:colOff>114300</xdr:colOff>
      <xdr:row>22</xdr:row>
      <xdr:rowOff>781050</xdr:rowOff>
    </xdr:from>
    <xdr:to>
      <xdr:col>6</xdr:col>
      <xdr:colOff>828675</xdr:colOff>
      <xdr:row>22</xdr:row>
      <xdr:rowOff>1076325</xdr:rowOff>
    </xdr:to>
    <xdr:sp>
      <xdr:nvSpPr>
        <xdr:cNvPr id="38" name="TextBox 51"/>
        <xdr:cNvSpPr txBox="1">
          <a:spLocks noChangeArrowheads="1"/>
        </xdr:cNvSpPr>
      </xdr:nvSpPr>
      <xdr:spPr>
        <a:xfrm>
          <a:off x="2524125" y="12563475"/>
          <a:ext cx="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Operating</a:t>
          </a:r>
        </a:p>
      </xdr:txBody>
    </xdr:sp>
    <xdr:clientData/>
  </xdr:twoCellAnchor>
  <xdr:twoCellAnchor>
    <xdr:from>
      <xdr:col>6</xdr:col>
      <xdr:colOff>66675</xdr:colOff>
      <xdr:row>22</xdr:row>
      <xdr:rowOff>209550</xdr:rowOff>
    </xdr:from>
    <xdr:to>
      <xdr:col>6</xdr:col>
      <xdr:colOff>809625</xdr:colOff>
      <xdr:row>22</xdr:row>
      <xdr:rowOff>504825</xdr:rowOff>
    </xdr:to>
    <xdr:sp>
      <xdr:nvSpPr>
        <xdr:cNvPr id="39" name="TextBox 53"/>
        <xdr:cNvSpPr txBox="1">
          <a:spLocks noChangeArrowheads="1"/>
        </xdr:cNvSpPr>
      </xdr:nvSpPr>
      <xdr:spPr>
        <a:xfrm>
          <a:off x="2524125" y="11991975"/>
          <a:ext cx="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out of use</a:t>
          </a:r>
        </a:p>
      </xdr:txBody>
    </xdr:sp>
    <xdr:clientData/>
  </xdr:twoCellAnchor>
  <xdr:twoCellAnchor>
    <xdr:from>
      <xdr:col>7</xdr:col>
      <xdr:colOff>85725</xdr:colOff>
      <xdr:row>95</xdr:row>
      <xdr:rowOff>66675</xdr:rowOff>
    </xdr:from>
    <xdr:to>
      <xdr:col>7</xdr:col>
      <xdr:colOff>704850</xdr:colOff>
      <xdr:row>95</xdr:row>
      <xdr:rowOff>447675</xdr:rowOff>
    </xdr:to>
    <xdr:sp>
      <xdr:nvSpPr>
        <xdr:cNvPr id="40" name="TextBox 58"/>
        <xdr:cNvSpPr txBox="1">
          <a:spLocks noChangeArrowheads="1"/>
        </xdr:cNvSpPr>
      </xdr:nvSpPr>
      <xdr:spPr>
        <a:xfrm>
          <a:off x="2524125" y="49282350"/>
          <a:ext cx="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Light
</a:t>
          </a:r>
        </a:p>
      </xdr:txBody>
    </xdr:sp>
    <xdr:clientData/>
  </xdr:twoCellAnchor>
  <xdr:twoCellAnchor>
    <xdr:from>
      <xdr:col>7</xdr:col>
      <xdr:colOff>104775</xdr:colOff>
      <xdr:row>95</xdr:row>
      <xdr:rowOff>1057275</xdr:rowOff>
    </xdr:from>
    <xdr:to>
      <xdr:col>7</xdr:col>
      <xdr:colOff>733425</xdr:colOff>
      <xdr:row>95</xdr:row>
      <xdr:rowOff>1419225</xdr:rowOff>
    </xdr:to>
    <xdr:sp>
      <xdr:nvSpPr>
        <xdr:cNvPr id="41" name="TextBox 59"/>
        <xdr:cNvSpPr txBox="1">
          <a:spLocks noChangeArrowheads="1"/>
        </xdr:cNvSpPr>
      </xdr:nvSpPr>
      <xdr:spPr>
        <a:xfrm>
          <a:off x="2524125" y="50272950"/>
          <a:ext cx="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Light
</a:t>
          </a:r>
        </a:p>
      </xdr:txBody>
    </xdr:sp>
    <xdr:clientData/>
  </xdr:twoCellAnchor>
  <xdr:twoCellAnchor>
    <xdr:from>
      <xdr:col>7</xdr:col>
      <xdr:colOff>114300</xdr:colOff>
      <xdr:row>95</xdr:row>
      <xdr:rowOff>485775</xdr:rowOff>
    </xdr:from>
    <xdr:to>
      <xdr:col>7</xdr:col>
      <xdr:colOff>742950</xdr:colOff>
      <xdr:row>95</xdr:row>
      <xdr:rowOff>1019175</xdr:rowOff>
    </xdr:to>
    <xdr:sp>
      <xdr:nvSpPr>
        <xdr:cNvPr id="42" name="TextBox 60"/>
        <xdr:cNvSpPr txBox="1">
          <a:spLocks noChangeArrowheads="1"/>
        </xdr:cNvSpPr>
      </xdr:nvSpPr>
      <xdr:spPr>
        <a:xfrm>
          <a:off x="2524125" y="49701450"/>
          <a:ext cx="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6</xdr:col>
      <xdr:colOff>85725</xdr:colOff>
      <xdr:row>95</xdr:row>
      <xdr:rowOff>66675</xdr:rowOff>
    </xdr:from>
    <xdr:to>
      <xdr:col>6</xdr:col>
      <xdr:colOff>723900</xdr:colOff>
      <xdr:row>95</xdr:row>
      <xdr:rowOff>447675</xdr:rowOff>
    </xdr:to>
    <xdr:sp>
      <xdr:nvSpPr>
        <xdr:cNvPr id="43" name="TextBox 61"/>
        <xdr:cNvSpPr txBox="1">
          <a:spLocks noChangeArrowheads="1"/>
        </xdr:cNvSpPr>
      </xdr:nvSpPr>
      <xdr:spPr>
        <a:xfrm>
          <a:off x="2524125" y="49282350"/>
          <a:ext cx="0" cy="3810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Lighting SW
</a:t>
          </a:r>
        </a:p>
      </xdr:txBody>
    </xdr:sp>
    <xdr:clientData/>
  </xdr:twoCellAnchor>
  <xdr:twoCellAnchor>
    <xdr:from>
      <xdr:col>6</xdr:col>
      <xdr:colOff>104775</xdr:colOff>
      <xdr:row>95</xdr:row>
      <xdr:rowOff>1057275</xdr:rowOff>
    </xdr:from>
    <xdr:to>
      <xdr:col>6</xdr:col>
      <xdr:colOff>733425</xdr:colOff>
      <xdr:row>95</xdr:row>
      <xdr:rowOff>1419225</xdr:rowOff>
    </xdr:to>
    <xdr:sp>
      <xdr:nvSpPr>
        <xdr:cNvPr id="44" name="TextBox 62"/>
        <xdr:cNvSpPr txBox="1">
          <a:spLocks noChangeArrowheads="1"/>
        </xdr:cNvSpPr>
      </xdr:nvSpPr>
      <xdr:spPr>
        <a:xfrm>
          <a:off x="2524125" y="50272950"/>
          <a:ext cx="0" cy="36195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Parking Lamp
</a:t>
          </a:r>
        </a:p>
      </xdr:txBody>
    </xdr:sp>
    <xdr:clientData/>
  </xdr:twoCellAnchor>
  <xdr:twoCellAnchor>
    <xdr:from>
      <xdr:col>6</xdr:col>
      <xdr:colOff>114300</xdr:colOff>
      <xdr:row>95</xdr:row>
      <xdr:rowOff>485775</xdr:rowOff>
    </xdr:from>
    <xdr:to>
      <xdr:col>6</xdr:col>
      <xdr:colOff>742950</xdr:colOff>
      <xdr:row>95</xdr:row>
      <xdr:rowOff>1019175</xdr:rowOff>
    </xdr:to>
    <xdr:sp>
      <xdr:nvSpPr>
        <xdr:cNvPr id="45" name="TextBox 63"/>
        <xdr:cNvSpPr txBox="1">
          <a:spLocks noChangeArrowheads="1"/>
        </xdr:cNvSpPr>
      </xdr:nvSpPr>
      <xdr:spPr>
        <a:xfrm>
          <a:off x="2524125" y="49701450"/>
          <a:ext cx="0" cy="5334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General lighting SW
</a:t>
          </a:r>
        </a:p>
      </xdr:txBody>
    </xdr:sp>
    <xdr:clientData/>
  </xdr:twoCellAnchor>
  <xdr:twoCellAnchor editAs="oneCell">
    <xdr:from>
      <xdr:col>8</xdr:col>
      <xdr:colOff>685800</xdr:colOff>
      <xdr:row>178</xdr:row>
      <xdr:rowOff>171450</xdr:rowOff>
    </xdr:from>
    <xdr:to>
      <xdr:col>8</xdr:col>
      <xdr:colOff>1905000</xdr:colOff>
      <xdr:row>178</xdr:row>
      <xdr:rowOff>1095375</xdr:rowOff>
    </xdr:to>
    <xdr:pic>
      <xdr:nvPicPr>
        <xdr:cNvPr id="46" name="Picture 79"/>
        <xdr:cNvPicPr preferRelativeResize="1">
          <a:picLocks noChangeAspect="1"/>
        </xdr:cNvPicPr>
      </xdr:nvPicPr>
      <xdr:blipFill>
        <a:blip r:embed="rId6"/>
        <a:stretch>
          <a:fillRect/>
        </a:stretch>
      </xdr:blipFill>
      <xdr:spPr>
        <a:xfrm>
          <a:off x="3209925" y="85105875"/>
          <a:ext cx="1219200" cy="923925"/>
        </a:xfrm>
        <a:prstGeom prst="rect">
          <a:avLst/>
        </a:prstGeom>
        <a:noFill/>
        <a:ln w="1" cmpd="sng">
          <a:noFill/>
        </a:ln>
      </xdr:spPr>
    </xdr:pic>
    <xdr:clientData/>
  </xdr:twoCellAnchor>
  <xdr:twoCellAnchor editAs="oneCell">
    <xdr:from>
      <xdr:col>8</xdr:col>
      <xdr:colOff>762000</xdr:colOff>
      <xdr:row>184</xdr:row>
      <xdr:rowOff>38100</xdr:rowOff>
    </xdr:from>
    <xdr:to>
      <xdr:col>8</xdr:col>
      <xdr:colOff>1962150</xdr:colOff>
      <xdr:row>184</xdr:row>
      <xdr:rowOff>1009650</xdr:rowOff>
    </xdr:to>
    <xdr:pic>
      <xdr:nvPicPr>
        <xdr:cNvPr id="47" name="Picture 80"/>
        <xdr:cNvPicPr preferRelativeResize="1">
          <a:picLocks noChangeAspect="1"/>
        </xdr:cNvPicPr>
      </xdr:nvPicPr>
      <xdr:blipFill>
        <a:blip r:embed="rId7"/>
        <a:stretch>
          <a:fillRect/>
        </a:stretch>
      </xdr:blipFill>
      <xdr:spPr>
        <a:xfrm>
          <a:off x="3286125" y="87458550"/>
          <a:ext cx="1200150" cy="971550"/>
        </a:xfrm>
        <a:prstGeom prst="rect">
          <a:avLst/>
        </a:prstGeom>
        <a:noFill/>
        <a:ln w="1" cmpd="sng">
          <a:noFill/>
        </a:ln>
      </xdr:spPr>
    </xdr:pic>
    <xdr:clientData/>
  </xdr:twoCellAnchor>
  <xdr:twoCellAnchor editAs="oneCell">
    <xdr:from>
      <xdr:col>8</xdr:col>
      <xdr:colOff>952500</xdr:colOff>
      <xdr:row>35</xdr:row>
      <xdr:rowOff>190500</xdr:rowOff>
    </xdr:from>
    <xdr:to>
      <xdr:col>8</xdr:col>
      <xdr:colOff>1438275</xdr:colOff>
      <xdr:row>35</xdr:row>
      <xdr:rowOff>685800</xdr:rowOff>
    </xdr:to>
    <xdr:pic>
      <xdr:nvPicPr>
        <xdr:cNvPr id="48" name="Picture 126"/>
        <xdr:cNvPicPr preferRelativeResize="1">
          <a:picLocks noChangeAspect="1"/>
        </xdr:cNvPicPr>
      </xdr:nvPicPr>
      <xdr:blipFill>
        <a:blip r:embed="rId8"/>
        <a:stretch>
          <a:fillRect/>
        </a:stretch>
      </xdr:blipFill>
      <xdr:spPr>
        <a:xfrm>
          <a:off x="3476625" y="16049625"/>
          <a:ext cx="485775" cy="495300"/>
        </a:xfrm>
        <a:prstGeom prst="rect">
          <a:avLst/>
        </a:prstGeom>
        <a:noFill/>
        <a:ln w="1" cmpd="sng">
          <a:noFill/>
        </a:ln>
      </xdr:spPr>
    </xdr:pic>
    <xdr:clientData/>
  </xdr:twoCellAnchor>
  <xdr:twoCellAnchor>
    <xdr:from>
      <xdr:col>2</xdr:col>
      <xdr:colOff>828675</xdr:colOff>
      <xdr:row>35</xdr:row>
      <xdr:rowOff>190500</xdr:rowOff>
    </xdr:from>
    <xdr:to>
      <xdr:col>2</xdr:col>
      <xdr:colOff>1247775</xdr:colOff>
      <xdr:row>35</xdr:row>
      <xdr:rowOff>400050</xdr:rowOff>
    </xdr:to>
    <xdr:sp>
      <xdr:nvSpPr>
        <xdr:cNvPr id="49" name="TextBox 127"/>
        <xdr:cNvSpPr txBox="1">
          <a:spLocks noChangeArrowheads="1"/>
        </xdr:cNvSpPr>
      </xdr:nvSpPr>
      <xdr:spPr>
        <a:xfrm>
          <a:off x="2524125" y="1604962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Start</a:t>
          </a:r>
        </a:p>
      </xdr:txBody>
    </xdr:sp>
    <xdr:clientData/>
  </xdr:twoCellAnchor>
  <xdr:twoCellAnchor>
    <xdr:from>
      <xdr:col>2</xdr:col>
      <xdr:colOff>47625</xdr:colOff>
      <xdr:row>40</xdr:row>
      <xdr:rowOff>647700</xdr:rowOff>
    </xdr:from>
    <xdr:to>
      <xdr:col>3</xdr:col>
      <xdr:colOff>19050</xdr:colOff>
      <xdr:row>40</xdr:row>
      <xdr:rowOff>847725</xdr:rowOff>
    </xdr:to>
    <xdr:sp>
      <xdr:nvSpPr>
        <xdr:cNvPr id="50" name="TextBox 128"/>
        <xdr:cNvSpPr txBox="1">
          <a:spLocks noChangeArrowheads="1"/>
        </xdr:cNvSpPr>
      </xdr:nvSpPr>
      <xdr:spPr>
        <a:xfrm>
          <a:off x="2524125" y="18583275"/>
          <a:ext cx="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Choke or Enrichener</a:t>
          </a:r>
        </a:p>
      </xdr:txBody>
    </xdr:sp>
    <xdr:clientData/>
  </xdr:twoCellAnchor>
  <xdr:twoCellAnchor>
    <xdr:from>
      <xdr:col>2</xdr:col>
      <xdr:colOff>447675</xdr:colOff>
      <xdr:row>45</xdr:row>
      <xdr:rowOff>647700</xdr:rowOff>
    </xdr:from>
    <xdr:to>
      <xdr:col>2</xdr:col>
      <xdr:colOff>1000125</xdr:colOff>
      <xdr:row>45</xdr:row>
      <xdr:rowOff>876300</xdr:rowOff>
    </xdr:to>
    <xdr:sp>
      <xdr:nvSpPr>
        <xdr:cNvPr id="51" name="TextBox 129"/>
        <xdr:cNvSpPr txBox="1">
          <a:spLocks noChangeArrowheads="1"/>
        </xdr:cNvSpPr>
      </xdr:nvSpPr>
      <xdr:spPr>
        <a:xfrm>
          <a:off x="2524125" y="20745450"/>
          <a:ext cx="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Neutral</a:t>
          </a:r>
        </a:p>
      </xdr:txBody>
    </xdr:sp>
    <xdr:clientData/>
  </xdr:twoCellAnchor>
  <xdr:twoCellAnchor>
    <xdr:from>
      <xdr:col>2</xdr:col>
      <xdr:colOff>66675</xdr:colOff>
      <xdr:row>72</xdr:row>
      <xdr:rowOff>447675</xdr:rowOff>
    </xdr:from>
    <xdr:to>
      <xdr:col>2</xdr:col>
      <xdr:colOff>600075</xdr:colOff>
      <xdr:row>72</xdr:row>
      <xdr:rowOff>695325</xdr:rowOff>
    </xdr:to>
    <xdr:sp>
      <xdr:nvSpPr>
        <xdr:cNvPr id="52" name="TextBox 130"/>
        <xdr:cNvSpPr txBox="1">
          <a:spLocks noChangeArrowheads="1"/>
        </xdr:cNvSpPr>
      </xdr:nvSpPr>
      <xdr:spPr>
        <a:xfrm>
          <a:off x="2524125" y="34318575"/>
          <a:ext cx="0"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Lights</a:t>
          </a:r>
        </a:p>
      </xdr:txBody>
    </xdr:sp>
    <xdr:clientData/>
  </xdr:twoCellAnchor>
  <xdr:twoCellAnchor>
    <xdr:from>
      <xdr:col>2</xdr:col>
      <xdr:colOff>295275</xdr:colOff>
      <xdr:row>72</xdr:row>
      <xdr:rowOff>1076325</xdr:rowOff>
    </xdr:from>
    <xdr:to>
      <xdr:col>2</xdr:col>
      <xdr:colOff>1171575</xdr:colOff>
      <xdr:row>72</xdr:row>
      <xdr:rowOff>1304925</xdr:rowOff>
    </xdr:to>
    <xdr:sp>
      <xdr:nvSpPr>
        <xdr:cNvPr id="53" name="TextBox 131"/>
        <xdr:cNvSpPr txBox="1">
          <a:spLocks noChangeArrowheads="1"/>
        </xdr:cNvSpPr>
      </xdr:nvSpPr>
      <xdr:spPr>
        <a:xfrm>
          <a:off x="2524125" y="34947225"/>
          <a:ext cx="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High Beam</a:t>
          </a:r>
        </a:p>
      </xdr:txBody>
    </xdr:sp>
    <xdr:clientData/>
  </xdr:twoCellAnchor>
  <xdr:twoCellAnchor>
    <xdr:from>
      <xdr:col>2</xdr:col>
      <xdr:colOff>76200</xdr:colOff>
      <xdr:row>85</xdr:row>
      <xdr:rowOff>457200</xdr:rowOff>
    </xdr:from>
    <xdr:to>
      <xdr:col>2</xdr:col>
      <xdr:colOff>1266825</xdr:colOff>
      <xdr:row>85</xdr:row>
      <xdr:rowOff>676275</xdr:rowOff>
    </xdr:to>
    <xdr:sp>
      <xdr:nvSpPr>
        <xdr:cNvPr id="54" name="TextBox 132"/>
        <xdr:cNvSpPr txBox="1">
          <a:spLocks noChangeArrowheads="1"/>
        </xdr:cNvSpPr>
      </xdr:nvSpPr>
      <xdr:spPr>
        <a:xfrm>
          <a:off x="2524125" y="43262550"/>
          <a:ext cx="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Turn    L, R 
</a:t>
          </a:r>
        </a:p>
      </xdr:txBody>
    </xdr:sp>
    <xdr:clientData/>
  </xdr:twoCellAnchor>
  <xdr:twoCellAnchor editAs="oneCell">
    <xdr:from>
      <xdr:col>8</xdr:col>
      <xdr:colOff>1276350</xdr:colOff>
      <xdr:row>22</xdr:row>
      <xdr:rowOff>152400</xdr:rowOff>
    </xdr:from>
    <xdr:to>
      <xdr:col>8</xdr:col>
      <xdr:colOff>1743075</xdr:colOff>
      <xdr:row>22</xdr:row>
      <xdr:rowOff>581025</xdr:rowOff>
    </xdr:to>
    <xdr:pic>
      <xdr:nvPicPr>
        <xdr:cNvPr id="55" name="Picture 135"/>
        <xdr:cNvPicPr preferRelativeResize="1">
          <a:picLocks noChangeAspect="1"/>
        </xdr:cNvPicPr>
      </xdr:nvPicPr>
      <xdr:blipFill>
        <a:blip r:embed="rId9"/>
        <a:stretch>
          <a:fillRect/>
        </a:stretch>
      </xdr:blipFill>
      <xdr:spPr>
        <a:xfrm>
          <a:off x="3800475" y="11934825"/>
          <a:ext cx="466725" cy="428625"/>
        </a:xfrm>
        <a:prstGeom prst="rect">
          <a:avLst/>
        </a:prstGeom>
        <a:noFill/>
        <a:ln w="1" cmpd="sng">
          <a:noFill/>
        </a:ln>
      </xdr:spPr>
    </xdr:pic>
    <xdr:clientData/>
  </xdr:twoCellAnchor>
  <xdr:twoCellAnchor editAs="oneCell">
    <xdr:from>
      <xdr:col>8</xdr:col>
      <xdr:colOff>1238250</xdr:colOff>
      <xdr:row>22</xdr:row>
      <xdr:rowOff>685800</xdr:rowOff>
    </xdr:from>
    <xdr:to>
      <xdr:col>8</xdr:col>
      <xdr:colOff>1733550</xdr:colOff>
      <xdr:row>22</xdr:row>
      <xdr:rowOff>1123950</xdr:rowOff>
    </xdr:to>
    <xdr:pic>
      <xdr:nvPicPr>
        <xdr:cNvPr id="56" name="Picture 136"/>
        <xdr:cNvPicPr preferRelativeResize="1">
          <a:picLocks noChangeAspect="1"/>
        </xdr:cNvPicPr>
      </xdr:nvPicPr>
      <xdr:blipFill>
        <a:blip r:embed="rId10"/>
        <a:stretch>
          <a:fillRect/>
        </a:stretch>
      </xdr:blipFill>
      <xdr:spPr>
        <a:xfrm>
          <a:off x="3762375" y="12468225"/>
          <a:ext cx="495300" cy="438150"/>
        </a:xfrm>
        <a:prstGeom prst="rect">
          <a:avLst/>
        </a:prstGeom>
        <a:noFill/>
        <a:ln w="1" cmpd="sng">
          <a:noFill/>
        </a:ln>
      </xdr:spPr>
    </xdr:pic>
    <xdr:clientData/>
  </xdr:twoCellAnchor>
  <xdr:twoCellAnchor>
    <xdr:from>
      <xdr:col>8</xdr:col>
      <xdr:colOff>628650</xdr:colOff>
      <xdr:row>22</xdr:row>
      <xdr:rowOff>361950</xdr:rowOff>
    </xdr:from>
    <xdr:to>
      <xdr:col>8</xdr:col>
      <xdr:colOff>1047750</xdr:colOff>
      <xdr:row>22</xdr:row>
      <xdr:rowOff>571500</xdr:rowOff>
    </xdr:to>
    <xdr:sp>
      <xdr:nvSpPr>
        <xdr:cNvPr id="57" name="TextBox 137"/>
        <xdr:cNvSpPr txBox="1">
          <a:spLocks noChangeArrowheads="1"/>
        </xdr:cNvSpPr>
      </xdr:nvSpPr>
      <xdr:spPr>
        <a:xfrm>
          <a:off x="3152775" y="121443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8</xdr:col>
      <xdr:colOff>628650</xdr:colOff>
      <xdr:row>22</xdr:row>
      <xdr:rowOff>781050</xdr:rowOff>
    </xdr:from>
    <xdr:to>
      <xdr:col>8</xdr:col>
      <xdr:colOff>1162050</xdr:colOff>
      <xdr:row>22</xdr:row>
      <xdr:rowOff>1276350</xdr:rowOff>
    </xdr:to>
    <xdr:sp>
      <xdr:nvSpPr>
        <xdr:cNvPr id="58" name="TextBox 138"/>
        <xdr:cNvSpPr txBox="1">
          <a:spLocks noChangeArrowheads="1"/>
        </xdr:cNvSpPr>
      </xdr:nvSpPr>
      <xdr:spPr>
        <a:xfrm>
          <a:off x="3152775" y="12563475"/>
          <a:ext cx="5334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 or Run</a:t>
          </a:r>
        </a:p>
      </xdr:txBody>
    </xdr:sp>
    <xdr:clientData/>
  </xdr:twoCellAnchor>
  <xdr:twoCellAnchor editAs="oneCell">
    <xdr:from>
      <xdr:col>8</xdr:col>
      <xdr:colOff>933450</xdr:colOff>
      <xdr:row>40</xdr:row>
      <xdr:rowOff>285750</xdr:rowOff>
    </xdr:from>
    <xdr:to>
      <xdr:col>8</xdr:col>
      <xdr:colOff>1428750</xdr:colOff>
      <xdr:row>40</xdr:row>
      <xdr:rowOff>714375</xdr:rowOff>
    </xdr:to>
    <xdr:pic>
      <xdr:nvPicPr>
        <xdr:cNvPr id="59" name="Picture 140"/>
        <xdr:cNvPicPr preferRelativeResize="1">
          <a:picLocks noChangeAspect="1"/>
        </xdr:cNvPicPr>
      </xdr:nvPicPr>
      <xdr:blipFill>
        <a:blip r:embed="rId11"/>
        <a:stretch>
          <a:fillRect/>
        </a:stretch>
      </xdr:blipFill>
      <xdr:spPr>
        <a:xfrm>
          <a:off x="3457575" y="18221325"/>
          <a:ext cx="495300" cy="428625"/>
        </a:xfrm>
        <a:prstGeom prst="rect">
          <a:avLst/>
        </a:prstGeom>
        <a:noFill/>
        <a:ln w="1" cmpd="sng">
          <a:noFill/>
        </a:ln>
      </xdr:spPr>
    </xdr:pic>
    <xdr:clientData/>
  </xdr:twoCellAnchor>
  <xdr:twoCellAnchor editAs="oneCell">
    <xdr:from>
      <xdr:col>8</xdr:col>
      <xdr:colOff>1143000</xdr:colOff>
      <xdr:row>45</xdr:row>
      <xdr:rowOff>247650</xdr:rowOff>
    </xdr:from>
    <xdr:to>
      <xdr:col>8</xdr:col>
      <xdr:colOff>1638300</xdr:colOff>
      <xdr:row>45</xdr:row>
      <xdr:rowOff>685800</xdr:rowOff>
    </xdr:to>
    <xdr:pic>
      <xdr:nvPicPr>
        <xdr:cNvPr id="60" name="Picture 141"/>
        <xdr:cNvPicPr preferRelativeResize="1">
          <a:picLocks noChangeAspect="1"/>
        </xdr:cNvPicPr>
      </xdr:nvPicPr>
      <xdr:blipFill>
        <a:blip r:embed="rId12"/>
        <a:stretch>
          <a:fillRect/>
        </a:stretch>
      </xdr:blipFill>
      <xdr:spPr>
        <a:xfrm>
          <a:off x="3667125" y="20345400"/>
          <a:ext cx="495300" cy="438150"/>
        </a:xfrm>
        <a:prstGeom prst="rect">
          <a:avLst/>
        </a:prstGeom>
        <a:noFill/>
        <a:ln w="1" cmpd="sng">
          <a:noFill/>
        </a:ln>
      </xdr:spPr>
    </xdr:pic>
    <xdr:clientData/>
  </xdr:twoCellAnchor>
  <xdr:twoCellAnchor editAs="oneCell">
    <xdr:from>
      <xdr:col>8</xdr:col>
      <xdr:colOff>952500</xdr:colOff>
      <xdr:row>52</xdr:row>
      <xdr:rowOff>495300</xdr:rowOff>
    </xdr:from>
    <xdr:to>
      <xdr:col>8</xdr:col>
      <xdr:colOff>1390650</xdr:colOff>
      <xdr:row>52</xdr:row>
      <xdr:rowOff>1009650</xdr:rowOff>
    </xdr:to>
    <xdr:pic>
      <xdr:nvPicPr>
        <xdr:cNvPr id="61" name="Picture 142"/>
        <xdr:cNvPicPr preferRelativeResize="1">
          <a:picLocks noChangeAspect="1"/>
        </xdr:cNvPicPr>
      </xdr:nvPicPr>
      <xdr:blipFill>
        <a:blip r:embed="rId13"/>
        <a:stretch>
          <a:fillRect/>
        </a:stretch>
      </xdr:blipFill>
      <xdr:spPr>
        <a:xfrm>
          <a:off x="3476625" y="24793575"/>
          <a:ext cx="438150" cy="514350"/>
        </a:xfrm>
        <a:prstGeom prst="rect">
          <a:avLst/>
        </a:prstGeom>
        <a:noFill/>
        <a:ln w="1" cmpd="sng">
          <a:noFill/>
        </a:ln>
      </xdr:spPr>
    </xdr:pic>
    <xdr:clientData/>
  </xdr:twoCellAnchor>
  <xdr:twoCellAnchor editAs="oneCell">
    <xdr:from>
      <xdr:col>8</xdr:col>
      <xdr:colOff>1028700</xdr:colOff>
      <xdr:row>52</xdr:row>
      <xdr:rowOff>1123950</xdr:rowOff>
    </xdr:from>
    <xdr:to>
      <xdr:col>8</xdr:col>
      <xdr:colOff>1400175</xdr:colOff>
      <xdr:row>52</xdr:row>
      <xdr:rowOff>1581150</xdr:rowOff>
    </xdr:to>
    <xdr:pic>
      <xdr:nvPicPr>
        <xdr:cNvPr id="62" name="Picture 143"/>
        <xdr:cNvPicPr preferRelativeResize="1">
          <a:picLocks noChangeAspect="1"/>
        </xdr:cNvPicPr>
      </xdr:nvPicPr>
      <xdr:blipFill>
        <a:blip r:embed="rId14"/>
        <a:stretch>
          <a:fillRect/>
        </a:stretch>
      </xdr:blipFill>
      <xdr:spPr>
        <a:xfrm>
          <a:off x="3552825" y="25422225"/>
          <a:ext cx="371475" cy="457200"/>
        </a:xfrm>
        <a:prstGeom prst="rect">
          <a:avLst/>
        </a:prstGeom>
        <a:noFill/>
        <a:ln w="1" cmpd="sng">
          <a:noFill/>
        </a:ln>
      </xdr:spPr>
    </xdr:pic>
    <xdr:clientData/>
  </xdr:twoCellAnchor>
  <xdr:twoCellAnchor editAs="oneCell">
    <xdr:from>
      <xdr:col>8</xdr:col>
      <xdr:colOff>838200</xdr:colOff>
      <xdr:row>52</xdr:row>
      <xdr:rowOff>209550</xdr:rowOff>
    </xdr:from>
    <xdr:to>
      <xdr:col>8</xdr:col>
      <xdr:colOff>1485900</xdr:colOff>
      <xdr:row>52</xdr:row>
      <xdr:rowOff>381000</xdr:rowOff>
    </xdr:to>
    <xdr:pic>
      <xdr:nvPicPr>
        <xdr:cNvPr id="63" name="Picture 144"/>
        <xdr:cNvPicPr preferRelativeResize="1">
          <a:picLocks noChangeAspect="1"/>
        </xdr:cNvPicPr>
      </xdr:nvPicPr>
      <xdr:blipFill>
        <a:blip r:embed="rId15"/>
        <a:stretch>
          <a:fillRect/>
        </a:stretch>
      </xdr:blipFill>
      <xdr:spPr>
        <a:xfrm>
          <a:off x="3362325" y="24507825"/>
          <a:ext cx="647700" cy="171450"/>
        </a:xfrm>
        <a:prstGeom prst="rect">
          <a:avLst/>
        </a:prstGeom>
        <a:noFill/>
        <a:ln w="1" cmpd="sng">
          <a:noFill/>
        </a:ln>
      </xdr:spPr>
    </xdr:pic>
    <xdr:clientData/>
  </xdr:twoCellAnchor>
  <xdr:twoCellAnchor>
    <xdr:from>
      <xdr:col>8</xdr:col>
      <xdr:colOff>438150</xdr:colOff>
      <xdr:row>52</xdr:row>
      <xdr:rowOff>609600</xdr:rowOff>
    </xdr:from>
    <xdr:to>
      <xdr:col>8</xdr:col>
      <xdr:colOff>857250</xdr:colOff>
      <xdr:row>52</xdr:row>
      <xdr:rowOff>819150</xdr:rowOff>
    </xdr:to>
    <xdr:sp>
      <xdr:nvSpPr>
        <xdr:cNvPr id="64" name="TextBox 145"/>
        <xdr:cNvSpPr txBox="1">
          <a:spLocks noChangeArrowheads="1"/>
        </xdr:cNvSpPr>
      </xdr:nvSpPr>
      <xdr:spPr>
        <a:xfrm>
          <a:off x="2962275" y="249078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8</xdr:col>
      <xdr:colOff>342900</xdr:colOff>
      <xdr:row>52</xdr:row>
      <xdr:rowOff>933450</xdr:rowOff>
    </xdr:from>
    <xdr:to>
      <xdr:col>8</xdr:col>
      <xdr:colOff>971550</xdr:colOff>
      <xdr:row>52</xdr:row>
      <xdr:rowOff>1733550</xdr:rowOff>
    </xdr:to>
    <xdr:sp>
      <xdr:nvSpPr>
        <xdr:cNvPr id="65" name="TextBox 146"/>
        <xdr:cNvSpPr txBox="1">
          <a:spLocks noChangeArrowheads="1"/>
        </xdr:cNvSpPr>
      </xdr:nvSpPr>
      <xdr:spPr>
        <a:xfrm>
          <a:off x="2867025" y="25231725"/>
          <a:ext cx="628650" cy="800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 or Res.
or Res</a:t>
          </a:r>
        </a:p>
      </xdr:txBody>
    </xdr:sp>
    <xdr:clientData/>
  </xdr:twoCellAnchor>
  <xdr:twoCellAnchor>
    <xdr:from>
      <xdr:col>8</xdr:col>
      <xdr:colOff>495300</xdr:colOff>
      <xdr:row>52</xdr:row>
      <xdr:rowOff>209550</xdr:rowOff>
    </xdr:from>
    <xdr:to>
      <xdr:col>8</xdr:col>
      <xdr:colOff>914400</xdr:colOff>
      <xdr:row>52</xdr:row>
      <xdr:rowOff>419100</xdr:rowOff>
    </xdr:to>
    <xdr:sp>
      <xdr:nvSpPr>
        <xdr:cNvPr id="66" name="TextBox 147"/>
        <xdr:cNvSpPr txBox="1">
          <a:spLocks noChangeArrowheads="1"/>
        </xdr:cNvSpPr>
      </xdr:nvSpPr>
      <xdr:spPr>
        <a:xfrm>
          <a:off x="3019425" y="245078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editAs="oneCell">
    <xdr:from>
      <xdr:col>8</xdr:col>
      <xdr:colOff>1009650</xdr:colOff>
      <xdr:row>65</xdr:row>
      <xdr:rowOff>476250</xdr:rowOff>
    </xdr:from>
    <xdr:to>
      <xdr:col>8</xdr:col>
      <xdr:colOff>1571625</xdr:colOff>
      <xdr:row>65</xdr:row>
      <xdr:rowOff>838200</xdr:rowOff>
    </xdr:to>
    <xdr:pic>
      <xdr:nvPicPr>
        <xdr:cNvPr id="67" name="Picture 148"/>
        <xdr:cNvPicPr preferRelativeResize="1">
          <a:picLocks noChangeAspect="1"/>
        </xdr:cNvPicPr>
      </xdr:nvPicPr>
      <xdr:blipFill>
        <a:blip r:embed="rId16"/>
        <a:stretch>
          <a:fillRect/>
        </a:stretch>
      </xdr:blipFill>
      <xdr:spPr>
        <a:xfrm>
          <a:off x="3533775" y="29946600"/>
          <a:ext cx="561975" cy="361950"/>
        </a:xfrm>
        <a:prstGeom prst="rect">
          <a:avLst/>
        </a:prstGeom>
        <a:noFill/>
        <a:ln w="1" cmpd="sng">
          <a:noFill/>
        </a:ln>
      </xdr:spPr>
    </xdr:pic>
    <xdr:clientData/>
  </xdr:twoCellAnchor>
  <xdr:twoCellAnchor>
    <xdr:from>
      <xdr:col>8</xdr:col>
      <xdr:colOff>457200</xdr:colOff>
      <xdr:row>72</xdr:row>
      <xdr:rowOff>152400</xdr:rowOff>
    </xdr:from>
    <xdr:to>
      <xdr:col>8</xdr:col>
      <xdr:colOff>1666875</xdr:colOff>
      <xdr:row>72</xdr:row>
      <xdr:rowOff>1095375</xdr:rowOff>
    </xdr:to>
    <xdr:grpSp>
      <xdr:nvGrpSpPr>
        <xdr:cNvPr id="68" name="Group 149"/>
        <xdr:cNvGrpSpPr>
          <a:grpSpLocks/>
        </xdr:cNvGrpSpPr>
      </xdr:nvGrpSpPr>
      <xdr:grpSpPr>
        <a:xfrm>
          <a:off x="2981325" y="34023300"/>
          <a:ext cx="1209675" cy="942975"/>
          <a:chOff x="1184" y="5745"/>
          <a:chExt cx="127" cy="99"/>
        </a:xfrm>
        <a:solidFill>
          <a:srgbClr val="FFFFFF"/>
        </a:solidFill>
      </xdr:grpSpPr>
      <xdr:pic>
        <xdr:nvPicPr>
          <xdr:cNvPr id="69" name="Picture 150"/>
          <xdr:cNvPicPr preferRelativeResize="1">
            <a:picLocks noChangeAspect="1"/>
          </xdr:cNvPicPr>
        </xdr:nvPicPr>
        <xdr:blipFill>
          <a:blip r:embed="rId17"/>
          <a:stretch>
            <a:fillRect/>
          </a:stretch>
        </xdr:blipFill>
        <xdr:spPr>
          <a:xfrm>
            <a:off x="1250" y="5745"/>
            <a:ext cx="61" cy="39"/>
          </a:xfrm>
          <a:prstGeom prst="rect">
            <a:avLst/>
          </a:prstGeom>
          <a:noFill/>
          <a:ln w="1" cmpd="sng">
            <a:noFill/>
          </a:ln>
        </xdr:spPr>
      </xdr:pic>
      <xdr:pic>
        <xdr:nvPicPr>
          <xdr:cNvPr id="70" name="Picture 151"/>
          <xdr:cNvPicPr preferRelativeResize="1">
            <a:picLocks noChangeAspect="1"/>
          </xdr:cNvPicPr>
        </xdr:nvPicPr>
        <xdr:blipFill>
          <a:blip r:embed="rId18"/>
          <a:stretch>
            <a:fillRect/>
          </a:stretch>
        </xdr:blipFill>
        <xdr:spPr>
          <a:xfrm>
            <a:off x="1250" y="5799"/>
            <a:ext cx="60" cy="45"/>
          </a:xfrm>
          <a:prstGeom prst="rect">
            <a:avLst/>
          </a:prstGeom>
          <a:noFill/>
          <a:ln w="1" cmpd="sng">
            <a:noFill/>
          </a:ln>
        </xdr:spPr>
      </xdr:pic>
      <xdr:sp>
        <xdr:nvSpPr>
          <xdr:cNvPr id="71" name="TextBox 152"/>
          <xdr:cNvSpPr txBox="1">
            <a:spLocks noChangeArrowheads="1"/>
          </xdr:cNvSpPr>
        </xdr:nvSpPr>
        <xdr:spPr>
          <a:xfrm>
            <a:off x="1186" y="5745"/>
            <a:ext cx="57" cy="3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Driving beam
</a:t>
            </a:r>
          </a:p>
        </xdr:txBody>
      </xdr:sp>
      <xdr:sp>
        <xdr:nvSpPr>
          <xdr:cNvPr id="72" name="TextBox 153"/>
          <xdr:cNvSpPr txBox="1">
            <a:spLocks noChangeArrowheads="1"/>
          </xdr:cNvSpPr>
        </xdr:nvSpPr>
        <xdr:spPr>
          <a:xfrm>
            <a:off x="1184" y="5797"/>
            <a:ext cx="59" cy="3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Passing Beam</a:t>
            </a:r>
          </a:p>
        </xdr:txBody>
      </xdr:sp>
    </xdr:grpSp>
    <xdr:clientData/>
  </xdr:twoCellAnchor>
  <xdr:twoCellAnchor editAs="oneCell">
    <xdr:from>
      <xdr:col>8</xdr:col>
      <xdr:colOff>733425</xdr:colOff>
      <xdr:row>80</xdr:row>
      <xdr:rowOff>95250</xdr:rowOff>
    </xdr:from>
    <xdr:to>
      <xdr:col>8</xdr:col>
      <xdr:colOff>1219200</xdr:colOff>
      <xdr:row>80</xdr:row>
      <xdr:rowOff>476250</xdr:rowOff>
    </xdr:to>
    <xdr:pic>
      <xdr:nvPicPr>
        <xdr:cNvPr id="73" name="Picture 154"/>
        <xdr:cNvPicPr preferRelativeResize="1">
          <a:picLocks noChangeAspect="1"/>
        </xdr:cNvPicPr>
      </xdr:nvPicPr>
      <xdr:blipFill>
        <a:blip r:embed="rId19"/>
        <a:stretch>
          <a:fillRect/>
        </a:stretch>
      </xdr:blipFill>
      <xdr:spPr>
        <a:xfrm>
          <a:off x="3257550" y="38090475"/>
          <a:ext cx="485775" cy="381000"/>
        </a:xfrm>
        <a:prstGeom prst="rect">
          <a:avLst/>
        </a:prstGeom>
        <a:noFill/>
        <a:ln w="1" cmpd="sng">
          <a:noFill/>
        </a:ln>
      </xdr:spPr>
    </xdr:pic>
    <xdr:clientData/>
  </xdr:twoCellAnchor>
  <xdr:twoCellAnchor editAs="oneCell">
    <xdr:from>
      <xdr:col>8</xdr:col>
      <xdr:colOff>714375</xdr:colOff>
      <xdr:row>80</xdr:row>
      <xdr:rowOff>581025</xdr:rowOff>
    </xdr:from>
    <xdr:to>
      <xdr:col>8</xdr:col>
      <xdr:colOff>1295400</xdr:colOff>
      <xdr:row>80</xdr:row>
      <xdr:rowOff>990600</xdr:rowOff>
    </xdr:to>
    <xdr:pic>
      <xdr:nvPicPr>
        <xdr:cNvPr id="74" name="Picture 155"/>
        <xdr:cNvPicPr preferRelativeResize="1">
          <a:picLocks noChangeAspect="1"/>
        </xdr:cNvPicPr>
      </xdr:nvPicPr>
      <xdr:blipFill>
        <a:blip r:embed="rId20"/>
        <a:stretch>
          <a:fillRect/>
        </a:stretch>
      </xdr:blipFill>
      <xdr:spPr>
        <a:xfrm>
          <a:off x="3238500" y="38576250"/>
          <a:ext cx="581025" cy="409575"/>
        </a:xfrm>
        <a:prstGeom prst="rect">
          <a:avLst/>
        </a:prstGeom>
        <a:noFill/>
        <a:ln w="1" cmpd="sng">
          <a:noFill/>
        </a:ln>
      </xdr:spPr>
    </xdr:pic>
    <xdr:clientData/>
  </xdr:twoCellAnchor>
  <xdr:twoCellAnchor>
    <xdr:from>
      <xdr:col>8</xdr:col>
      <xdr:colOff>114300</xdr:colOff>
      <xdr:row>80</xdr:row>
      <xdr:rowOff>161925</xdr:rowOff>
    </xdr:from>
    <xdr:to>
      <xdr:col>8</xdr:col>
      <xdr:colOff>523875</xdr:colOff>
      <xdr:row>80</xdr:row>
      <xdr:rowOff>371475</xdr:rowOff>
    </xdr:to>
    <xdr:sp>
      <xdr:nvSpPr>
        <xdr:cNvPr id="75" name="TextBox 156"/>
        <xdr:cNvSpPr txBox="1">
          <a:spLocks noChangeArrowheads="1"/>
        </xdr:cNvSpPr>
      </xdr:nvSpPr>
      <xdr:spPr>
        <a:xfrm>
          <a:off x="2638425" y="38157150"/>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8</xdr:col>
      <xdr:colOff>161925</xdr:colOff>
      <xdr:row>80</xdr:row>
      <xdr:rowOff>638175</xdr:rowOff>
    </xdr:from>
    <xdr:to>
      <xdr:col>8</xdr:col>
      <xdr:colOff>561975</xdr:colOff>
      <xdr:row>80</xdr:row>
      <xdr:rowOff>847725</xdr:rowOff>
    </xdr:to>
    <xdr:sp>
      <xdr:nvSpPr>
        <xdr:cNvPr id="76" name="TextBox 157"/>
        <xdr:cNvSpPr txBox="1">
          <a:spLocks noChangeArrowheads="1"/>
        </xdr:cNvSpPr>
      </xdr:nvSpPr>
      <xdr:spPr>
        <a:xfrm>
          <a:off x="2686050" y="386334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editAs="oneCell">
    <xdr:from>
      <xdr:col>8</xdr:col>
      <xdr:colOff>762000</xdr:colOff>
      <xdr:row>85</xdr:row>
      <xdr:rowOff>247650</xdr:rowOff>
    </xdr:from>
    <xdr:to>
      <xdr:col>8</xdr:col>
      <xdr:colOff>1571625</xdr:colOff>
      <xdr:row>85</xdr:row>
      <xdr:rowOff>714375</xdr:rowOff>
    </xdr:to>
    <xdr:pic>
      <xdr:nvPicPr>
        <xdr:cNvPr id="77" name="Picture 158"/>
        <xdr:cNvPicPr preferRelativeResize="1">
          <a:picLocks noChangeAspect="1"/>
        </xdr:cNvPicPr>
      </xdr:nvPicPr>
      <xdr:blipFill>
        <a:blip r:embed="rId21"/>
        <a:stretch>
          <a:fillRect/>
        </a:stretch>
      </xdr:blipFill>
      <xdr:spPr>
        <a:xfrm>
          <a:off x="3286125" y="43053000"/>
          <a:ext cx="809625" cy="466725"/>
        </a:xfrm>
        <a:prstGeom prst="rect">
          <a:avLst/>
        </a:prstGeom>
        <a:noFill/>
        <a:ln w="1" cmpd="sng">
          <a:noFill/>
        </a:ln>
      </xdr:spPr>
    </xdr:pic>
    <xdr:clientData/>
  </xdr:twoCellAnchor>
  <xdr:twoCellAnchor editAs="oneCell">
    <xdr:from>
      <xdr:col>8</xdr:col>
      <xdr:colOff>285750</xdr:colOff>
      <xdr:row>90</xdr:row>
      <xdr:rowOff>704850</xdr:rowOff>
    </xdr:from>
    <xdr:to>
      <xdr:col>8</xdr:col>
      <xdr:colOff>809625</xdr:colOff>
      <xdr:row>90</xdr:row>
      <xdr:rowOff>1114425</xdr:rowOff>
    </xdr:to>
    <xdr:pic>
      <xdr:nvPicPr>
        <xdr:cNvPr id="78" name="Picture 159"/>
        <xdr:cNvPicPr preferRelativeResize="1">
          <a:picLocks noChangeAspect="1"/>
        </xdr:cNvPicPr>
      </xdr:nvPicPr>
      <xdr:blipFill>
        <a:blip r:embed="rId22"/>
        <a:stretch>
          <a:fillRect/>
        </a:stretch>
      </xdr:blipFill>
      <xdr:spPr>
        <a:xfrm>
          <a:off x="2809875" y="46110525"/>
          <a:ext cx="523875" cy="409575"/>
        </a:xfrm>
        <a:prstGeom prst="rect">
          <a:avLst/>
        </a:prstGeom>
        <a:noFill/>
        <a:ln w="1" cmpd="sng">
          <a:noFill/>
        </a:ln>
      </xdr:spPr>
    </xdr:pic>
    <xdr:clientData/>
  </xdr:twoCellAnchor>
  <xdr:twoCellAnchor editAs="oneCell">
    <xdr:from>
      <xdr:col>8</xdr:col>
      <xdr:colOff>666750</xdr:colOff>
      <xdr:row>95</xdr:row>
      <xdr:rowOff>85725</xdr:rowOff>
    </xdr:from>
    <xdr:to>
      <xdr:col>8</xdr:col>
      <xdr:colOff>1371600</xdr:colOff>
      <xdr:row>95</xdr:row>
      <xdr:rowOff>476250</xdr:rowOff>
    </xdr:to>
    <xdr:pic>
      <xdr:nvPicPr>
        <xdr:cNvPr id="79" name="Picture 160"/>
        <xdr:cNvPicPr preferRelativeResize="1">
          <a:picLocks noChangeAspect="1"/>
        </xdr:cNvPicPr>
      </xdr:nvPicPr>
      <xdr:blipFill>
        <a:blip r:embed="rId23"/>
        <a:stretch>
          <a:fillRect/>
        </a:stretch>
      </xdr:blipFill>
      <xdr:spPr>
        <a:xfrm>
          <a:off x="3190875" y="49301400"/>
          <a:ext cx="704850" cy="390525"/>
        </a:xfrm>
        <a:prstGeom prst="rect">
          <a:avLst/>
        </a:prstGeom>
        <a:noFill/>
        <a:ln w="1" cmpd="sng">
          <a:noFill/>
        </a:ln>
      </xdr:spPr>
    </xdr:pic>
    <xdr:clientData/>
  </xdr:twoCellAnchor>
  <xdr:twoCellAnchor editAs="oneCell">
    <xdr:from>
      <xdr:col>8</xdr:col>
      <xdr:colOff>752475</xdr:colOff>
      <xdr:row>95</xdr:row>
      <xdr:rowOff>571500</xdr:rowOff>
    </xdr:from>
    <xdr:to>
      <xdr:col>8</xdr:col>
      <xdr:colOff>1257300</xdr:colOff>
      <xdr:row>95</xdr:row>
      <xdr:rowOff>990600</xdr:rowOff>
    </xdr:to>
    <xdr:pic>
      <xdr:nvPicPr>
        <xdr:cNvPr id="80" name="Picture 161"/>
        <xdr:cNvPicPr preferRelativeResize="1">
          <a:picLocks noChangeAspect="1"/>
        </xdr:cNvPicPr>
      </xdr:nvPicPr>
      <xdr:blipFill>
        <a:blip r:embed="rId24"/>
        <a:stretch>
          <a:fillRect/>
        </a:stretch>
      </xdr:blipFill>
      <xdr:spPr>
        <a:xfrm>
          <a:off x="3276600" y="49787175"/>
          <a:ext cx="504825" cy="419100"/>
        </a:xfrm>
        <a:prstGeom prst="rect">
          <a:avLst/>
        </a:prstGeom>
        <a:noFill/>
        <a:ln w="1" cmpd="sng">
          <a:noFill/>
        </a:ln>
      </xdr:spPr>
    </xdr:pic>
    <xdr:clientData/>
  </xdr:twoCellAnchor>
  <xdr:twoCellAnchor editAs="oneCell">
    <xdr:from>
      <xdr:col>8</xdr:col>
      <xdr:colOff>809625</xdr:colOff>
      <xdr:row>95</xdr:row>
      <xdr:rowOff>1066800</xdr:rowOff>
    </xdr:from>
    <xdr:to>
      <xdr:col>8</xdr:col>
      <xdr:colOff>1219200</xdr:colOff>
      <xdr:row>95</xdr:row>
      <xdr:rowOff>1428750</xdr:rowOff>
    </xdr:to>
    <xdr:pic>
      <xdr:nvPicPr>
        <xdr:cNvPr id="81" name="Picture 162"/>
        <xdr:cNvPicPr preferRelativeResize="1">
          <a:picLocks noChangeAspect="1"/>
        </xdr:cNvPicPr>
      </xdr:nvPicPr>
      <xdr:blipFill>
        <a:blip r:embed="rId25"/>
        <a:stretch>
          <a:fillRect/>
        </a:stretch>
      </xdr:blipFill>
      <xdr:spPr>
        <a:xfrm>
          <a:off x="3333750" y="50282475"/>
          <a:ext cx="409575" cy="361950"/>
        </a:xfrm>
        <a:prstGeom prst="rect">
          <a:avLst/>
        </a:prstGeom>
        <a:noFill/>
        <a:ln w="1" cmpd="sng">
          <a:noFill/>
        </a:ln>
      </xdr:spPr>
    </xdr:pic>
    <xdr:clientData/>
  </xdr:twoCellAnchor>
  <xdr:twoCellAnchor>
    <xdr:from>
      <xdr:col>8</xdr:col>
      <xdr:colOff>85725</xdr:colOff>
      <xdr:row>95</xdr:row>
      <xdr:rowOff>114300</xdr:rowOff>
    </xdr:from>
    <xdr:to>
      <xdr:col>8</xdr:col>
      <xdr:colOff>676275</xdr:colOff>
      <xdr:row>95</xdr:row>
      <xdr:rowOff>495300</xdr:rowOff>
    </xdr:to>
    <xdr:sp>
      <xdr:nvSpPr>
        <xdr:cNvPr id="82" name="TextBox 163"/>
        <xdr:cNvSpPr txBox="1">
          <a:spLocks noChangeArrowheads="1"/>
        </xdr:cNvSpPr>
      </xdr:nvSpPr>
      <xdr:spPr>
        <a:xfrm>
          <a:off x="2609850" y="49329975"/>
          <a:ext cx="59055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lamp
</a:t>
          </a:r>
        </a:p>
      </xdr:txBody>
    </xdr:sp>
    <xdr:clientData/>
  </xdr:twoCellAnchor>
  <xdr:twoCellAnchor>
    <xdr:from>
      <xdr:col>8</xdr:col>
      <xdr:colOff>114300</xdr:colOff>
      <xdr:row>95</xdr:row>
      <xdr:rowOff>523875</xdr:rowOff>
    </xdr:from>
    <xdr:to>
      <xdr:col>8</xdr:col>
      <xdr:colOff>752475</xdr:colOff>
      <xdr:row>95</xdr:row>
      <xdr:rowOff>1057275</xdr:rowOff>
    </xdr:to>
    <xdr:sp>
      <xdr:nvSpPr>
        <xdr:cNvPr id="83" name="TextBox 164"/>
        <xdr:cNvSpPr txBox="1">
          <a:spLocks noChangeArrowheads="1"/>
        </xdr:cNvSpPr>
      </xdr:nvSpPr>
      <xdr:spPr>
        <a:xfrm>
          <a:off x="2638425" y="49739550"/>
          <a:ext cx="638175"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8</xdr:col>
      <xdr:colOff>104775</xdr:colOff>
      <xdr:row>95</xdr:row>
      <xdr:rowOff>1095375</xdr:rowOff>
    </xdr:from>
    <xdr:to>
      <xdr:col>8</xdr:col>
      <xdr:colOff>742950</xdr:colOff>
      <xdr:row>95</xdr:row>
      <xdr:rowOff>1457325</xdr:rowOff>
    </xdr:to>
    <xdr:sp>
      <xdr:nvSpPr>
        <xdr:cNvPr id="84" name="TextBox 165"/>
        <xdr:cNvSpPr txBox="1">
          <a:spLocks noChangeArrowheads="1"/>
        </xdr:cNvSpPr>
      </xdr:nvSpPr>
      <xdr:spPr>
        <a:xfrm>
          <a:off x="2628900" y="50311050"/>
          <a:ext cx="638175"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
</a:t>
          </a:r>
        </a:p>
      </xdr:txBody>
    </xdr:sp>
    <xdr:clientData/>
  </xdr:twoCellAnchor>
  <xdr:twoCellAnchor editAs="oneCell">
    <xdr:from>
      <xdr:col>8</xdr:col>
      <xdr:colOff>1009650</xdr:colOff>
      <xdr:row>100</xdr:row>
      <xdr:rowOff>95250</xdr:rowOff>
    </xdr:from>
    <xdr:to>
      <xdr:col>8</xdr:col>
      <xdr:colOff>1514475</xdr:colOff>
      <xdr:row>100</xdr:row>
      <xdr:rowOff>600075</xdr:rowOff>
    </xdr:to>
    <xdr:pic>
      <xdr:nvPicPr>
        <xdr:cNvPr id="85" name="Picture 166"/>
        <xdr:cNvPicPr preferRelativeResize="1">
          <a:picLocks noChangeAspect="1"/>
        </xdr:cNvPicPr>
      </xdr:nvPicPr>
      <xdr:blipFill>
        <a:blip r:embed="rId26"/>
        <a:stretch>
          <a:fillRect/>
        </a:stretch>
      </xdr:blipFill>
      <xdr:spPr>
        <a:xfrm>
          <a:off x="3533775" y="51739800"/>
          <a:ext cx="504825" cy="504825"/>
        </a:xfrm>
        <a:prstGeom prst="rect">
          <a:avLst/>
        </a:prstGeom>
        <a:noFill/>
        <a:ln w="1" cmpd="sng">
          <a:noFill/>
        </a:ln>
      </xdr:spPr>
    </xdr:pic>
    <xdr:clientData/>
  </xdr:twoCellAnchor>
  <xdr:twoCellAnchor editAs="oneCell">
    <xdr:from>
      <xdr:col>8</xdr:col>
      <xdr:colOff>352425</xdr:colOff>
      <xdr:row>105</xdr:row>
      <xdr:rowOff>104775</xdr:rowOff>
    </xdr:from>
    <xdr:to>
      <xdr:col>8</xdr:col>
      <xdr:colOff>876300</xdr:colOff>
      <xdr:row>105</xdr:row>
      <xdr:rowOff>571500</xdr:rowOff>
    </xdr:to>
    <xdr:pic>
      <xdr:nvPicPr>
        <xdr:cNvPr id="86" name="Picture 167"/>
        <xdr:cNvPicPr preferRelativeResize="1">
          <a:picLocks noChangeAspect="1"/>
        </xdr:cNvPicPr>
      </xdr:nvPicPr>
      <xdr:blipFill>
        <a:blip r:embed="rId27"/>
        <a:stretch>
          <a:fillRect/>
        </a:stretch>
      </xdr:blipFill>
      <xdr:spPr>
        <a:xfrm>
          <a:off x="2876550" y="53397150"/>
          <a:ext cx="523875" cy="466725"/>
        </a:xfrm>
        <a:prstGeom prst="rect">
          <a:avLst/>
        </a:prstGeom>
        <a:noFill/>
        <a:ln w="1" cmpd="sng">
          <a:noFill/>
        </a:ln>
      </xdr:spPr>
    </xdr:pic>
    <xdr:clientData/>
  </xdr:twoCellAnchor>
  <xdr:twoCellAnchor editAs="oneCell">
    <xdr:from>
      <xdr:col>8</xdr:col>
      <xdr:colOff>342900</xdr:colOff>
      <xdr:row>110</xdr:row>
      <xdr:rowOff>104775</xdr:rowOff>
    </xdr:from>
    <xdr:to>
      <xdr:col>8</xdr:col>
      <xdr:colOff>990600</xdr:colOff>
      <xdr:row>110</xdr:row>
      <xdr:rowOff>533400</xdr:rowOff>
    </xdr:to>
    <xdr:pic>
      <xdr:nvPicPr>
        <xdr:cNvPr id="87" name="Picture 168"/>
        <xdr:cNvPicPr preferRelativeResize="1">
          <a:picLocks noChangeAspect="1"/>
        </xdr:cNvPicPr>
      </xdr:nvPicPr>
      <xdr:blipFill>
        <a:blip r:embed="rId28"/>
        <a:stretch>
          <a:fillRect/>
        </a:stretch>
      </xdr:blipFill>
      <xdr:spPr>
        <a:xfrm>
          <a:off x="2867025" y="54978300"/>
          <a:ext cx="647700" cy="428625"/>
        </a:xfrm>
        <a:prstGeom prst="rect">
          <a:avLst/>
        </a:prstGeom>
        <a:noFill/>
        <a:ln w="1" cmpd="sng">
          <a:noFill/>
        </a:ln>
      </xdr:spPr>
    </xdr:pic>
    <xdr:clientData/>
  </xdr:twoCellAnchor>
  <xdr:twoCellAnchor editAs="oneCell">
    <xdr:from>
      <xdr:col>8</xdr:col>
      <xdr:colOff>371475</xdr:colOff>
      <xdr:row>115</xdr:row>
      <xdr:rowOff>123825</xdr:rowOff>
    </xdr:from>
    <xdr:to>
      <xdr:col>8</xdr:col>
      <xdr:colOff>990600</xdr:colOff>
      <xdr:row>115</xdr:row>
      <xdr:rowOff>419100</xdr:rowOff>
    </xdr:to>
    <xdr:pic>
      <xdr:nvPicPr>
        <xdr:cNvPr id="88" name="Picture 169"/>
        <xdr:cNvPicPr preferRelativeResize="1">
          <a:picLocks noChangeAspect="1"/>
        </xdr:cNvPicPr>
      </xdr:nvPicPr>
      <xdr:blipFill>
        <a:blip r:embed="rId29"/>
        <a:stretch>
          <a:fillRect/>
        </a:stretch>
      </xdr:blipFill>
      <xdr:spPr>
        <a:xfrm>
          <a:off x="2895600" y="56511825"/>
          <a:ext cx="619125" cy="295275"/>
        </a:xfrm>
        <a:prstGeom prst="rect">
          <a:avLst/>
        </a:prstGeom>
        <a:noFill/>
        <a:ln w="1" cmpd="sng">
          <a:noFill/>
        </a:ln>
      </xdr:spPr>
    </xdr:pic>
    <xdr:clientData/>
  </xdr:twoCellAnchor>
  <xdr:twoCellAnchor editAs="oneCell">
    <xdr:from>
      <xdr:col>8</xdr:col>
      <xdr:colOff>381000</xdr:colOff>
      <xdr:row>199</xdr:row>
      <xdr:rowOff>76200</xdr:rowOff>
    </xdr:from>
    <xdr:to>
      <xdr:col>8</xdr:col>
      <xdr:colOff>990600</xdr:colOff>
      <xdr:row>199</xdr:row>
      <xdr:rowOff>685800</xdr:rowOff>
    </xdr:to>
    <xdr:pic>
      <xdr:nvPicPr>
        <xdr:cNvPr id="89" name="Picture 170"/>
        <xdr:cNvPicPr preferRelativeResize="1">
          <a:picLocks noChangeAspect="1"/>
        </xdr:cNvPicPr>
      </xdr:nvPicPr>
      <xdr:blipFill>
        <a:blip r:embed="rId30"/>
        <a:stretch>
          <a:fillRect/>
        </a:stretch>
      </xdr:blipFill>
      <xdr:spPr>
        <a:xfrm>
          <a:off x="2905125" y="97659825"/>
          <a:ext cx="609600" cy="609600"/>
        </a:xfrm>
        <a:prstGeom prst="rect">
          <a:avLst/>
        </a:prstGeom>
        <a:noFill/>
        <a:ln w="1" cmpd="sng">
          <a:noFill/>
        </a:ln>
      </xdr:spPr>
    </xdr:pic>
    <xdr:clientData/>
  </xdr:twoCellAnchor>
  <xdr:twoCellAnchor>
    <xdr:from>
      <xdr:col>8</xdr:col>
      <xdr:colOff>342900</xdr:colOff>
      <xdr:row>65</xdr:row>
      <xdr:rowOff>704850</xdr:rowOff>
    </xdr:from>
    <xdr:to>
      <xdr:col>8</xdr:col>
      <xdr:colOff>704850</xdr:colOff>
      <xdr:row>65</xdr:row>
      <xdr:rowOff>914400</xdr:rowOff>
    </xdr:to>
    <xdr:sp>
      <xdr:nvSpPr>
        <xdr:cNvPr id="90" name="TextBox 171"/>
        <xdr:cNvSpPr txBox="1">
          <a:spLocks noChangeArrowheads="1"/>
        </xdr:cNvSpPr>
      </xdr:nvSpPr>
      <xdr:spPr>
        <a:xfrm>
          <a:off x="2867025" y="30175200"/>
          <a:ext cx="3619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22</xdr:row>
      <xdr:rowOff>238125</xdr:rowOff>
    </xdr:from>
    <xdr:to>
      <xdr:col>3</xdr:col>
      <xdr:colOff>476250</xdr:colOff>
      <xdr:row>22</xdr:row>
      <xdr:rowOff>447675</xdr:rowOff>
    </xdr:to>
    <xdr:sp>
      <xdr:nvSpPr>
        <xdr:cNvPr id="1" name="TextBox 1"/>
        <xdr:cNvSpPr txBox="1">
          <a:spLocks noChangeArrowheads="1"/>
        </xdr:cNvSpPr>
      </xdr:nvSpPr>
      <xdr:spPr>
        <a:xfrm>
          <a:off x="4019550" y="208121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3</xdr:col>
      <xdr:colOff>66675</xdr:colOff>
      <xdr:row>52</xdr:row>
      <xdr:rowOff>180975</xdr:rowOff>
    </xdr:from>
    <xdr:to>
      <xdr:col>3</xdr:col>
      <xdr:colOff>485775</xdr:colOff>
      <xdr:row>52</xdr:row>
      <xdr:rowOff>390525</xdr:rowOff>
    </xdr:to>
    <xdr:sp>
      <xdr:nvSpPr>
        <xdr:cNvPr id="2" name="TextBox 2"/>
        <xdr:cNvSpPr txBox="1">
          <a:spLocks noChangeArrowheads="1"/>
        </xdr:cNvSpPr>
      </xdr:nvSpPr>
      <xdr:spPr>
        <a:xfrm>
          <a:off x="4029075" y="389382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3</xdr:col>
      <xdr:colOff>85725</xdr:colOff>
      <xdr:row>52</xdr:row>
      <xdr:rowOff>704850</xdr:rowOff>
    </xdr:from>
    <xdr:to>
      <xdr:col>3</xdr:col>
      <xdr:colOff>504825</xdr:colOff>
      <xdr:row>52</xdr:row>
      <xdr:rowOff>914400</xdr:rowOff>
    </xdr:to>
    <xdr:sp>
      <xdr:nvSpPr>
        <xdr:cNvPr id="3" name="TextBox 3"/>
        <xdr:cNvSpPr txBox="1">
          <a:spLocks noChangeArrowheads="1"/>
        </xdr:cNvSpPr>
      </xdr:nvSpPr>
      <xdr:spPr>
        <a:xfrm>
          <a:off x="4048125" y="394620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3</xdr:col>
      <xdr:colOff>85725</xdr:colOff>
      <xdr:row>52</xdr:row>
      <xdr:rowOff>1247775</xdr:rowOff>
    </xdr:from>
    <xdr:to>
      <xdr:col>3</xdr:col>
      <xdr:colOff>838200</xdr:colOff>
      <xdr:row>52</xdr:row>
      <xdr:rowOff>1581150</xdr:rowOff>
    </xdr:to>
    <xdr:sp>
      <xdr:nvSpPr>
        <xdr:cNvPr id="4" name="TextBox 4"/>
        <xdr:cNvSpPr txBox="1">
          <a:spLocks noChangeArrowheads="1"/>
        </xdr:cNvSpPr>
      </xdr:nvSpPr>
      <xdr:spPr>
        <a:xfrm>
          <a:off x="4048125" y="40005000"/>
          <a:ext cx="7524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a:t>
          </a:r>
        </a:p>
      </xdr:txBody>
    </xdr:sp>
    <xdr:clientData/>
  </xdr:twoCellAnchor>
  <xdr:twoCellAnchor>
    <xdr:from>
      <xdr:col>3</xdr:col>
      <xdr:colOff>47625</xdr:colOff>
      <xdr:row>72</xdr:row>
      <xdr:rowOff>152400</xdr:rowOff>
    </xdr:from>
    <xdr:to>
      <xdr:col>3</xdr:col>
      <xdr:colOff>590550</xdr:colOff>
      <xdr:row>72</xdr:row>
      <xdr:rowOff>523875</xdr:rowOff>
    </xdr:to>
    <xdr:sp>
      <xdr:nvSpPr>
        <xdr:cNvPr id="5" name="TextBox 5"/>
        <xdr:cNvSpPr txBox="1">
          <a:spLocks noChangeArrowheads="1"/>
        </xdr:cNvSpPr>
      </xdr:nvSpPr>
      <xdr:spPr>
        <a:xfrm>
          <a:off x="4010025" y="52901850"/>
          <a:ext cx="54292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Main beam
</a:t>
          </a:r>
        </a:p>
      </xdr:txBody>
    </xdr:sp>
    <xdr:clientData/>
  </xdr:twoCellAnchor>
  <xdr:twoCellAnchor>
    <xdr:from>
      <xdr:col>3</xdr:col>
      <xdr:colOff>9525</xdr:colOff>
      <xdr:row>72</xdr:row>
      <xdr:rowOff>666750</xdr:rowOff>
    </xdr:from>
    <xdr:to>
      <xdr:col>3</xdr:col>
      <xdr:colOff>571500</xdr:colOff>
      <xdr:row>72</xdr:row>
      <xdr:rowOff>1000125</xdr:rowOff>
    </xdr:to>
    <xdr:sp>
      <xdr:nvSpPr>
        <xdr:cNvPr id="6" name="TextBox 6"/>
        <xdr:cNvSpPr txBox="1">
          <a:spLocks noChangeArrowheads="1"/>
        </xdr:cNvSpPr>
      </xdr:nvSpPr>
      <xdr:spPr>
        <a:xfrm>
          <a:off x="3971925" y="53416200"/>
          <a:ext cx="5619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Dipped Beam</a:t>
          </a:r>
        </a:p>
      </xdr:txBody>
    </xdr:sp>
    <xdr:clientData/>
  </xdr:twoCellAnchor>
  <xdr:twoCellAnchor>
    <xdr:from>
      <xdr:col>3</xdr:col>
      <xdr:colOff>76200</xdr:colOff>
      <xdr:row>80</xdr:row>
      <xdr:rowOff>228600</xdr:rowOff>
    </xdr:from>
    <xdr:to>
      <xdr:col>3</xdr:col>
      <xdr:colOff>485775</xdr:colOff>
      <xdr:row>80</xdr:row>
      <xdr:rowOff>438150</xdr:rowOff>
    </xdr:to>
    <xdr:sp>
      <xdr:nvSpPr>
        <xdr:cNvPr id="7" name="TextBox 7"/>
        <xdr:cNvSpPr txBox="1">
          <a:spLocks noChangeArrowheads="1"/>
        </xdr:cNvSpPr>
      </xdr:nvSpPr>
      <xdr:spPr>
        <a:xfrm>
          <a:off x="4038600" y="58493025"/>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3</xdr:col>
      <xdr:colOff>123825</xdr:colOff>
      <xdr:row>80</xdr:row>
      <xdr:rowOff>714375</xdr:rowOff>
    </xdr:from>
    <xdr:to>
      <xdr:col>3</xdr:col>
      <xdr:colOff>523875</xdr:colOff>
      <xdr:row>80</xdr:row>
      <xdr:rowOff>923925</xdr:rowOff>
    </xdr:to>
    <xdr:sp>
      <xdr:nvSpPr>
        <xdr:cNvPr id="8" name="TextBox 8"/>
        <xdr:cNvSpPr txBox="1">
          <a:spLocks noChangeArrowheads="1"/>
        </xdr:cNvSpPr>
      </xdr:nvSpPr>
      <xdr:spPr>
        <a:xfrm>
          <a:off x="4086225" y="589788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3</xdr:col>
      <xdr:colOff>57150</xdr:colOff>
      <xdr:row>95</xdr:row>
      <xdr:rowOff>95250</xdr:rowOff>
    </xdr:from>
    <xdr:to>
      <xdr:col>3</xdr:col>
      <xdr:colOff>695325</xdr:colOff>
      <xdr:row>95</xdr:row>
      <xdr:rowOff>476250</xdr:rowOff>
    </xdr:to>
    <xdr:sp>
      <xdr:nvSpPr>
        <xdr:cNvPr id="9" name="TextBox 9"/>
        <xdr:cNvSpPr txBox="1">
          <a:spLocks noChangeArrowheads="1"/>
        </xdr:cNvSpPr>
      </xdr:nvSpPr>
      <xdr:spPr>
        <a:xfrm>
          <a:off x="4019550" y="71866125"/>
          <a:ext cx="638175"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lamp
</a:t>
          </a:r>
        </a:p>
      </xdr:txBody>
    </xdr:sp>
    <xdr:clientData/>
  </xdr:twoCellAnchor>
  <xdr:twoCellAnchor>
    <xdr:from>
      <xdr:col>3</xdr:col>
      <xdr:colOff>76200</xdr:colOff>
      <xdr:row>95</xdr:row>
      <xdr:rowOff>1085850</xdr:rowOff>
    </xdr:from>
    <xdr:to>
      <xdr:col>3</xdr:col>
      <xdr:colOff>704850</xdr:colOff>
      <xdr:row>95</xdr:row>
      <xdr:rowOff>1447800</xdr:rowOff>
    </xdr:to>
    <xdr:sp>
      <xdr:nvSpPr>
        <xdr:cNvPr id="10" name="TextBox 10"/>
        <xdr:cNvSpPr txBox="1">
          <a:spLocks noChangeArrowheads="1"/>
        </xdr:cNvSpPr>
      </xdr:nvSpPr>
      <xdr:spPr>
        <a:xfrm>
          <a:off x="4038600" y="72856725"/>
          <a:ext cx="62865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
</a:t>
          </a:r>
        </a:p>
      </xdr:txBody>
    </xdr:sp>
    <xdr:clientData/>
  </xdr:twoCellAnchor>
  <xdr:twoCellAnchor>
    <xdr:from>
      <xdr:col>3</xdr:col>
      <xdr:colOff>85725</xdr:colOff>
      <xdr:row>95</xdr:row>
      <xdr:rowOff>514350</xdr:rowOff>
    </xdr:from>
    <xdr:to>
      <xdr:col>3</xdr:col>
      <xdr:colOff>714375</xdr:colOff>
      <xdr:row>95</xdr:row>
      <xdr:rowOff>1047750</xdr:rowOff>
    </xdr:to>
    <xdr:sp>
      <xdr:nvSpPr>
        <xdr:cNvPr id="11" name="TextBox 11"/>
        <xdr:cNvSpPr txBox="1">
          <a:spLocks noChangeArrowheads="1"/>
        </xdr:cNvSpPr>
      </xdr:nvSpPr>
      <xdr:spPr>
        <a:xfrm>
          <a:off x="4048125" y="72285225"/>
          <a:ext cx="62865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2</xdr:col>
      <xdr:colOff>95250</xdr:colOff>
      <xdr:row>22</xdr:row>
      <xdr:rowOff>228600</xdr:rowOff>
    </xdr:from>
    <xdr:to>
      <xdr:col>2</xdr:col>
      <xdr:colOff>514350</xdr:colOff>
      <xdr:row>22</xdr:row>
      <xdr:rowOff>438150</xdr:rowOff>
    </xdr:to>
    <xdr:sp>
      <xdr:nvSpPr>
        <xdr:cNvPr id="12" name="TextBox 12"/>
        <xdr:cNvSpPr txBox="1">
          <a:spLocks noChangeArrowheads="1"/>
        </xdr:cNvSpPr>
      </xdr:nvSpPr>
      <xdr:spPr>
        <a:xfrm>
          <a:off x="2676525" y="208026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2</xdr:col>
      <xdr:colOff>114300</xdr:colOff>
      <xdr:row>22</xdr:row>
      <xdr:rowOff>742950</xdr:rowOff>
    </xdr:from>
    <xdr:to>
      <xdr:col>2</xdr:col>
      <xdr:colOff>533400</xdr:colOff>
      <xdr:row>22</xdr:row>
      <xdr:rowOff>952500</xdr:rowOff>
    </xdr:to>
    <xdr:sp>
      <xdr:nvSpPr>
        <xdr:cNvPr id="13" name="TextBox 13"/>
        <xdr:cNvSpPr txBox="1">
          <a:spLocks noChangeArrowheads="1"/>
        </xdr:cNvSpPr>
      </xdr:nvSpPr>
      <xdr:spPr>
        <a:xfrm>
          <a:off x="2695575" y="2131695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oneCellAnchor>
    <xdr:from>
      <xdr:col>2</xdr:col>
      <xdr:colOff>485775</xdr:colOff>
      <xdr:row>65</xdr:row>
      <xdr:rowOff>771525</xdr:rowOff>
    </xdr:from>
    <xdr:ext cx="409575" cy="200025"/>
    <xdr:sp>
      <xdr:nvSpPr>
        <xdr:cNvPr id="14" name="TextBox 14"/>
        <xdr:cNvSpPr txBox="1">
          <a:spLocks noChangeArrowheads="1"/>
        </xdr:cNvSpPr>
      </xdr:nvSpPr>
      <xdr:spPr>
        <a:xfrm>
          <a:off x="3067050" y="48015525"/>
          <a:ext cx="4095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Horn</a:t>
          </a:r>
        </a:p>
      </xdr:txBody>
    </xdr:sp>
    <xdr:clientData/>
  </xdr:oneCellAnchor>
  <xdr:twoCellAnchor>
    <xdr:from>
      <xdr:col>2</xdr:col>
      <xdr:colOff>466725</xdr:colOff>
      <xdr:row>22</xdr:row>
      <xdr:rowOff>1123950</xdr:rowOff>
    </xdr:from>
    <xdr:to>
      <xdr:col>2</xdr:col>
      <xdr:colOff>1323975</xdr:colOff>
      <xdr:row>22</xdr:row>
      <xdr:rowOff>1333500</xdr:rowOff>
    </xdr:to>
    <xdr:sp>
      <xdr:nvSpPr>
        <xdr:cNvPr id="15" name="TextBox 15"/>
        <xdr:cNvSpPr txBox="1">
          <a:spLocks noChangeArrowheads="1"/>
        </xdr:cNvSpPr>
      </xdr:nvSpPr>
      <xdr:spPr>
        <a:xfrm>
          <a:off x="3048000" y="21697950"/>
          <a:ext cx="8572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Engine Stop</a:t>
          </a:r>
        </a:p>
      </xdr:txBody>
    </xdr:sp>
    <xdr:clientData/>
  </xdr:twoCellAnchor>
  <xdr:twoCellAnchor>
    <xdr:from>
      <xdr:col>2</xdr:col>
      <xdr:colOff>171450</xdr:colOff>
      <xdr:row>52</xdr:row>
      <xdr:rowOff>209550</xdr:rowOff>
    </xdr:from>
    <xdr:to>
      <xdr:col>2</xdr:col>
      <xdr:colOff>590550</xdr:colOff>
      <xdr:row>52</xdr:row>
      <xdr:rowOff>428625</xdr:rowOff>
    </xdr:to>
    <xdr:sp>
      <xdr:nvSpPr>
        <xdr:cNvPr id="16" name="TextBox 16"/>
        <xdr:cNvSpPr txBox="1">
          <a:spLocks noChangeArrowheads="1"/>
        </xdr:cNvSpPr>
      </xdr:nvSpPr>
      <xdr:spPr>
        <a:xfrm>
          <a:off x="2752725" y="389667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2</xdr:col>
      <xdr:colOff>190500</xdr:colOff>
      <xdr:row>52</xdr:row>
      <xdr:rowOff>742950</xdr:rowOff>
    </xdr:from>
    <xdr:to>
      <xdr:col>2</xdr:col>
      <xdr:colOff>609600</xdr:colOff>
      <xdr:row>52</xdr:row>
      <xdr:rowOff>952500</xdr:rowOff>
    </xdr:to>
    <xdr:sp>
      <xdr:nvSpPr>
        <xdr:cNvPr id="17" name="TextBox 17"/>
        <xdr:cNvSpPr txBox="1">
          <a:spLocks noChangeArrowheads="1"/>
        </xdr:cNvSpPr>
      </xdr:nvSpPr>
      <xdr:spPr>
        <a:xfrm>
          <a:off x="2771775" y="395001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2</xdr:col>
      <xdr:colOff>171450</xdr:colOff>
      <xdr:row>52</xdr:row>
      <xdr:rowOff>1276350</xdr:rowOff>
    </xdr:from>
    <xdr:to>
      <xdr:col>2</xdr:col>
      <xdr:colOff>742950</xdr:colOff>
      <xdr:row>52</xdr:row>
      <xdr:rowOff>1485900</xdr:rowOff>
    </xdr:to>
    <xdr:sp>
      <xdr:nvSpPr>
        <xdr:cNvPr id="18" name="TextBox 18"/>
        <xdr:cNvSpPr txBox="1">
          <a:spLocks noChangeArrowheads="1"/>
        </xdr:cNvSpPr>
      </xdr:nvSpPr>
      <xdr:spPr>
        <a:xfrm>
          <a:off x="2752725" y="40033575"/>
          <a:ext cx="5715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a:t>
          </a:r>
        </a:p>
      </xdr:txBody>
    </xdr:sp>
    <xdr:clientData/>
  </xdr:twoCellAnchor>
  <xdr:twoCellAnchor>
    <xdr:from>
      <xdr:col>7</xdr:col>
      <xdr:colOff>47625</xdr:colOff>
      <xdr:row>72</xdr:row>
      <xdr:rowOff>152400</xdr:rowOff>
    </xdr:from>
    <xdr:to>
      <xdr:col>7</xdr:col>
      <xdr:colOff>590550</xdr:colOff>
      <xdr:row>72</xdr:row>
      <xdr:rowOff>523875</xdr:rowOff>
    </xdr:to>
    <xdr:sp>
      <xdr:nvSpPr>
        <xdr:cNvPr id="19" name="TextBox 19"/>
        <xdr:cNvSpPr txBox="1">
          <a:spLocks noChangeArrowheads="1"/>
        </xdr:cNvSpPr>
      </xdr:nvSpPr>
      <xdr:spPr>
        <a:xfrm>
          <a:off x="9477375" y="52901850"/>
          <a:ext cx="54292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Driving beam
</a:t>
          </a:r>
        </a:p>
      </xdr:txBody>
    </xdr:sp>
    <xdr:clientData/>
  </xdr:twoCellAnchor>
  <xdr:twoCellAnchor>
    <xdr:from>
      <xdr:col>7</xdr:col>
      <xdr:colOff>9525</xdr:colOff>
      <xdr:row>72</xdr:row>
      <xdr:rowOff>666750</xdr:rowOff>
    </xdr:from>
    <xdr:to>
      <xdr:col>7</xdr:col>
      <xdr:colOff>571500</xdr:colOff>
      <xdr:row>72</xdr:row>
      <xdr:rowOff>1000125</xdr:rowOff>
    </xdr:to>
    <xdr:sp>
      <xdr:nvSpPr>
        <xdr:cNvPr id="20" name="TextBox 20"/>
        <xdr:cNvSpPr txBox="1">
          <a:spLocks noChangeArrowheads="1"/>
        </xdr:cNvSpPr>
      </xdr:nvSpPr>
      <xdr:spPr>
        <a:xfrm>
          <a:off x="9439275" y="53416200"/>
          <a:ext cx="5619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Passing Beam</a:t>
          </a:r>
        </a:p>
      </xdr:txBody>
    </xdr:sp>
    <xdr:clientData/>
  </xdr:twoCellAnchor>
  <xdr:twoCellAnchor>
    <xdr:from>
      <xdr:col>7</xdr:col>
      <xdr:colOff>85725</xdr:colOff>
      <xdr:row>52</xdr:row>
      <xdr:rowOff>628650</xdr:rowOff>
    </xdr:from>
    <xdr:to>
      <xdr:col>7</xdr:col>
      <xdr:colOff>504825</xdr:colOff>
      <xdr:row>52</xdr:row>
      <xdr:rowOff>838200</xdr:rowOff>
    </xdr:to>
    <xdr:sp>
      <xdr:nvSpPr>
        <xdr:cNvPr id="21" name="TextBox 21"/>
        <xdr:cNvSpPr txBox="1">
          <a:spLocks noChangeArrowheads="1"/>
        </xdr:cNvSpPr>
      </xdr:nvSpPr>
      <xdr:spPr>
        <a:xfrm>
          <a:off x="9515475" y="393858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7</xdr:col>
      <xdr:colOff>85725</xdr:colOff>
      <xdr:row>52</xdr:row>
      <xdr:rowOff>1247775</xdr:rowOff>
    </xdr:from>
    <xdr:to>
      <xdr:col>7</xdr:col>
      <xdr:colOff>857250</xdr:colOff>
      <xdr:row>52</xdr:row>
      <xdr:rowOff>1543050</xdr:rowOff>
    </xdr:to>
    <xdr:sp>
      <xdr:nvSpPr>
        <xdr:cNvPr id="22" name="TextBox 22"/>
        <xdr:cNvSpPr txBox="1">
          <a:spLocks noChangeArrowheads="1"/>
        </xdr:cNvSpPr>
      </xdr:nvSpPr>
      <xdr:spPr>
        <a:xfrm>
          <a:off x="9515475" y="40005000"/>
          <a:ext cx="771525"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 </a:t>
          </a:r>
        </a:p>
      </xdr:txBody>
    </xdr:sp>
    <xdr:clientData/>
  </xdr:twoCellAnchor>
  <xdr:twoCellAnchor>
    <xdr:from>
      <xdr:col>3</xdr:col>
      <xdr:colOff>66675</xdr:colOff>
      <xdr:row>22</xdr:row>
      <xdr:rowOff>733425</xdr:rowOff>
    </xdr:from>
    <xdr:to>
      <xdr:col>3</xdr:col>
      <xdr:colOff>485775</xdr:colOff>
      <xdr:row>22</xdr:row>
      <xdr:rowOff>942975</xdr:rowOff>
    </xdr:to>
    <xdr:sp>
      <xdr:nvSpPr>
        <xdr:cNvPr id="23" name="TextBox 23"/>
        <xdr:cNvSpPr txBox="1">
          <a:spLocks noChangeArrowheads="1"/>
        </xdr:cNvSpPr>
      </xdr:nvSpPr>
      <xdr:spPr>
        <a:xfrm>
          <a:off x="4029075" y="213074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twoCellAnchor>
    <xdr:from>
      <xdr:col>6</xdr:col>
      <xdr:colOff>47625</xdr:colOff>
      <xdr:row>72</xdr:row>
      <xdr:rowOff>152400</xdr:rowOff>
    </xdr:from>
    <xdr:to>
      <xdr:col>6</xdr:col>
      <xdr:colOff>590550</xdr:colOff>
      <xdr:row>72</xdr:row>
      <xdr:rowOff>523875</xdr:rowOff>
    </xdr:to>
    <xdr:sp>
      <xdr:nvSpPr>
        <xdr:cNvPr id="24" name="TextBox 24"/>
        <xdr:cNvSpPr txBox="1">
          <a:spLocks noChangeArrowheads="1"/>
        </xdr:cNvSpPr>
      </xdr:nvSpPr>
      <xdr:spPr>
        <a:xfrm>
          <a:off x="8096250" y="52901850"/>
          <a:ext cx="54292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Main beam
</a:t>
          </a:r>
        </a:p>
      </xdr:txBody>
    </xdr:sp>
    <xdr:clientData/>
  </xdr:twoCellAnchor>
  <xdr:twoCellAnchor>
    <xdr:from>
      <xdr:col>6</xdr:col>
      <xdr:colOff>9525</xdr:colOff>
      <xdr:row>72</xdr:row>
      <xdr:rowOff>666750</xdr:rowOff>
    </xdr:from>
    <xdr:to>
      <xdr:col>6</xdr:col>
      <xdr:colOff>571500</xdr:colOff>
      <xdr:row>72</xdr:row>
      <xdr:rowOff>1000125</xdr:rowOff>
    </xdr:to>
    <xdr:sp>
      <xdr:nvSpPr>
        <xdr:cNvPr id="25" name="TextBox 25"/>
        <xdr:cNvSpPr txBox="1">
          <a:spLocks noChangeArrowheads="1"/>
        </xdr:cNvSpPr>
      </xdr:nvSpPr>
      <xdr:spPr>
        <a:xfrm>
          <a:off x="8058150" y="53416200"/>
          <a:ext cx="5619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Dipped Beam</a:t>
          </a:r>
        </a:p>
      </xdr:txBody>
    </xdr:sp>
    <xdr:clientData/>
  </xdr:twoCellAnchor>
  <xdr:twoCellAnchor>
    <xdr:from>
      <xdr:col>7</xdr:col>
      <xdr:colOff>76200</xdr:colOff>
      <xdr:row>80</xdr:row>
      <xdr:rowOff>228600</xdr:rowOff>
    </xdr:from>
    <xdr:to>
      <xdr:col>7</xdr:col>
      <xdr:colOff>485775</xdr:colOff>
      <xdr:row>80</xdr:row>
      <xdr:rowOff>438150</xdr:rowOff>
    </xdr:to>
    <xdr:sp>
      <xdr:nvSpPr>
        <xdr:cNvPr id="26" name="TextBox 26"/>
        <xdr:cNvSpPr txBox="1">
          <a:spLocks noChangeArrowheads="1"/>
        </xdr:cNvSpPr>
      </xdr:nvSpPr>
      <xdr:spPr>
        <a:xfrm>
          <a:off x="9505950" y="58493025"/>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7</xdr:col>
      <xdr:colOff>123825</xdr:colOff>
      <xdr:row>80</xdr:row>
      <xdr:rowOff>714375</xdr:rowOff>
    </xdr:from>
    <xdr:to>
      <xdr:col>7</xdr:col>
      <xdr:colOff>523875</xdr:colOff>
      <xdr:row>80</xdr:row>
      <xdr:rowOff>923925</xdr:rowOff>
    </xdr:to>
    <xdr:sp>
      <xdr:nvSpPr>
        <xdr:cNvPr id="27" name="TextBox 27"/>
        <xdr:cNvSpPr txBox="1">
          <a:spLocks noChangeArrowheads="1"/>
        </xdr:cNvSpPr>
      </xdr:nvSpPr>
      <xdr:spPr>
        <a:xfrm>
          <a:off x="9553575" y="589788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6</xdr:col>
      <xdr:colOff>76200</xdr:colOff>
      <xdr:row>80</xdr:row>
      <xdr:rowOff>228600</xdr:rowOff>
    </xdr:from>
    <xdr:to>
      <xdr:col>6</xdr:col>
      <xdr:colOff>485775</xdr:colOff>
      <xdr:row>80</xdr:row>
      <xdr:rowOff>438150</xdr:rowOff>
    </xdr:to>
    <xdr:sp>
      <xdr:nvSpPr>
        <xdr:cNvPr id="28" name="TextBox 28"/>
        <xdr:cNvSpPr txBox="1">
          <a:spLocks noChangeArrowheads="1"/>
        </xdr:cNvSpPr>
      </xdr:nvSpPr>
      <xdr:spPr>
        <a:xfrm>
          <a:off x="8124825" y="58493025"/>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6</xdr:col>
      <xdr:colOff>123825</xdr:colOff>
      <xdr:row>80</xdr:row>
      <xdr:rowOff>714375</xdr:rowOff>
    </xdr:from>
    <xdr:to>
      <xdr:col>6</xdr:col>
      <xdr:colOff>523875</xdr:colOff>
      <xdr:row>80</xdr:row>
      <xdr:rowOff>923925</xdr:rowOff>
    </xdr:to>
    <xdr:sp>
      <xdr:nvSpPr>
        <xdr:cNvPr id="29" name="TextBox 29"/>
        <xdr:cNvSpPr txBox="1">
          <a:spLocks noChangeArrowheads="1"/>
        </xdr:cNvSpPr>
      </xdr:nvSpPr>
      <xdr:spPr>
        <a:xfrm>
          <a:off x="8172450" y="589788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7</xdr:col>
      <xdr:colOff>95250</xdr:colOff>
      <xdr:row>52</xdr:row>
      <xdr:rowOff>419100</xdr:rowOff>
    </xdr:from>
    <xdr:to>
      <xdr:col>7</xdr:col>
      <xdr:colOff>514350</xdr:colOff>
      <xdr:row>52</xdr:row>
      <xdr:rowOff>628650</xdr:rowOff>
    </xdr:to>
    <xdr:sp>
      <xdr:nvSpPr>
        <xdr:cNvPr id="30" name="TextBox 30"/>
        <xdr:cNvSpPr txBox="1">
          <a:spLocks noChangeArrowheads="1"/>
        </xdr:cNvSpPr>
      </xdr:nvSpPr>
      <xdr:spPr>
        <a:xfrm>
          <a:off x="9525000" y="391763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editAs="oneCell">
    <xdr:from>
      <xdr:col>7</xdr:col>
      <xdr:colOff>114300</xdr:colOff>
      <xdr:row>178</xdr:row>
      <xdr:rowOff>28575</xdr:rowOff>
    </xdr:from>
    <xdr:to>
      <xdr:col>7</xdr:col>
      <xdr:colOff>1333500</xdr:colOff>
      <xdr:row>178</xdr:row>
      <xdr:rowOff>952500</xdr:rowOff>
    </xdr:to>
    <xdr:pic>
      <xdr:nvPicPr>
        <xdr:cNvPr id="31" name="Picture 31"/>
        <xdr:cNvPicPr preferRelativeResize="1">
          <a:picLocks noChangeAspect="1"/>
        </xdr:cNvPicPr>
      </xdr:nvPicPr>
      <xdr:blipFill>
        <a:blip r:embed="rId1"/>
        <a:stretch>
          <a:fillRect/>
        </a:stretch>
      </xdr:blipFill>
      <xdr:spPr>
        <a:xfrm>
          <a:off x="9544050" y="137712450"/>
          <a:ext cx="1219200" cy="923925"/>
        </a:xfrm>
        <a:prstGeom prst="rect">
          <a:avLst/>
        </a:prstGeom>
        <a:noFill/>
        <a:ln w="1" cmpd="sng">
          <a:noFill/>
        </a:ln>
      </xdr:spPr>
    </xdr:pic>
    <xdr:clientData/>
  </xdr:twoCellAnchor>
  <xdr:twoCellAnchor editAs="oneCell">
    <xdr:from>
      <xdr:col>7</xdr:col>
      <xdr:colOff>152400</xdr:colOff>
      <xdr:row>184</xdr:row>
      <xdr:rowOff>66675</xdr:rowOff>
    </xdr:from>
    <xdr:to>
      <xdr:col>7</xdr:col>
      <xdr:colOff>1295400</xdr:colOff>
      <xdr:row>184</xdr:row>
      <xdr:rowOff>1028700</xdr:rowOff>
    </xdr:to>
    <xdr:pic>
      <xdr:nvPicPr>
        <xdr:cNvPr id="32" name="Picture 32"/>
        <xdr:cNvPicPr preferRelativeResize="1">
          <a:picLocks noChangeAspect="1"/>
        </xdr:cNvPicPr>
      </xdr:nvPicPr>
      <xdr:blipFill>
        <a:blip r:embed="rId2"/>
        <a:stretch>
          <a:fillRect/>
        </a:stretch>
      </xdr:blipFill>
      <xdr:spPr>
        <a:xfrm>
          <a:off x="9582150" y="142732125"/>
          <a:ext cx="1143000" cy="962025"/>
        </a:xfrm>
        <a:prstGeom prst="rect">
          <a:avLst/>
        </a:prstGeom>
        <a:noFill/>
        <a:ln w="1" cmpd="sng">
          <a:noFill/>
        </a:ln>
      </xdr:spPr>
    </xdr:pic>
    <xdr:clientData/>
  </xdr:twoCellAnchor>
  <xdr:twoCellAnchor editAs="oneCell">
    <xdr:from>
      <xdr:col>4</xdr:col>
      <xdr:colOff>66675</xdr:colOff>
      <xdr:row>170</xdr:row>
      <xdr:rowOff>47625</xdr:rowOff>
    </xdr:from>
    <xdr:to>
      <xdr:col>4</xdr:col>
      <xdr:colOff>1257300</xdr:colOff>
      <xdr:row>170</xdr:row>
      <xdr:rowOff>952500</xdr:rowOff>
    </xdr:to>
    <xdr:pic>
      <xdr:nvPicPr>
        <xdr:cNvPr id="33" name="Picture 33"/>
        <xdr:cNvPicPr preferRelativeResize="1">
          <a:picLocks noChangeAspect="1"/>
        </xdr:cNvPicPr>
      </xdr:nvPicPr>
      <xdr:blipFill>
        <a:blip r:embed="rId3"/>
        <a:stretch>
          <a:fillRect/>
        </a:stretch>
      </xdr:blipFill>
      <xdr:spPr>
        <a:xfrm>
          <a:off x="5353050" y="130197225"/>
          <a:ext cx="1190625" cy="904875"/>
        </a:xfrm>
        <a:prstGeom prst="rect">
          <a:avLst/>
        </a:prstGeom>
        <a:noFill/>
        <a:ln w="1" cmpd="sng">
          <a:noFill/>
        </a:ln>
      </xdr:spPr>
    </xdr:pic>
    <xdr:clientData/>
  </xdr:twoCellAnchor>
  <xdr:twoCellAnchor editAs="oneCell">
    <xdr:from>
      <xdr:col>7</xdr:col>
      <xdr:colOff>47625</xdr:colOff>
      <xdr:row>170</xdr:row>
      <xdr:rowOff>47625</xdr:rowOff>
    </xdr:from>
    <xdr:to>
      <xdr:col>7</xdr:col>
      <xdr:colOff>1295400</xdr:colOff>
      <xdr:row>170</xdr:row>
      <xdr:rowOff>952500</xdr:rowOff>
    </xdr:to>
    <xdr:pic>
      <xdr:nvPicPr>
        <xdr:cNvPr id="34" name="Picture 34"/>
        <xdr:cNvPicPr preferRelativeResize="1">
          <a:picLocks noChangeAspect="1"/>
        </xdr:cNvPicPr>
      </xdr:nvPicPr>
      <xdr:blipFill>
        <a:blip r:embed="rId3"/>
        <a:stretch>
          <a:fillRect/>
        </a:stretch>
      </xdr:blipFill>
      <xdr:spPr>
        <a:xfrm>
          <a:off x="9477375" y="130197225"/>
          <a:ext cx="1247775" cy="904875"/>
        </a:xfrm>
        <a:prstGeom prst="rect">
          <a:avLst/>
        </a:prstGeom>
        <a:noFill/>
        <a:ln w="1" cmpd="sng">
          <a:noFill/>
        </a:ln>
      </xdr:spPr>
    </xdr:pic>
    <xdr:clientData/>
  </xdr:twoCellAnchor>
  <xdr:twoCellAnchor editAs="oneCell">
    <xdr:from>
      <xdr:col>4</xdr:col>
      <xdr:colOff>152400</xdr:colOff>
      <xdr:row>162</xdr:row>
      <xdr:rowOff>19050</xdr:rowOff>
    </xdr:from>
    <xdr:to>
      <xdr:col>4</xdr:col>
      <xdr:colOff>1181100</xdr:colOff>
      <xdr:row>162</xdr:row>
      <xdr:rowOff>819150</xdr:rowOff>
    </xdr:to>
    <xdr:pic>
      <xdr:nvPicPr>
        <xdr:cNvPr id="35" name="Picture 35"/>
        <xdr:cNvPicPr preferRelativeResize="1">
          <a:picLocks noChangeAspect="1"/>
        </xdr:cNvPicPr>
      </xdr:nvPicPr>
      <xdr:blipFill>
        <a:blip r:embed="rId4"/>
        <a:stretch>
          <a:fillRect/>
        </a:stretch>
      </xdr:blipFill>
      <xdr:spPr>
        <a:xfrm>
          <a:off x="5438775" y="122453400"/>
          <a:ext cx="1028700" cy="800100"/>
        </a:xfrm>
        <a:prstGeom prst="rect">
          <a:avLst/>
        </a:prstGeom>
        <a:noFill/>
        <a:ln w="1" cmpd="sng">
          <a:noFill/>
        </a:ln>
      </xdr:spPr>
    </xdr:pic>
    <xdr:clientData/>
  </xdr:twoCellAnchor>
  <xdr:twoCellAnchor editAs="oneCell">
    <xdr:from>
      <xdr:col>7</xdr:col>
      <xdr:colOff>152400</xdr:colOff>
      <xdr:row>162</xdr:row>
      <xdr:rowOff>19050</xdr:rowOff>
    </xdr:from>
    <xdr:to>
      <xdr:col>7</xdr:col>
      <xdr:colOff>1123950</xdr:colOff>
      <xdr:row>162</xdr:row>
      <xdr:rowOff>800100</xdr:rowOff>
    </xdr:to>
    <xdr:pic>
      <xdr:nvPicPr>
        <xdr:cNvPr id="36" name="Picture 36"/>
        <xdr:cNvPicPr preferRelativeResize="1">
          <a:picLocks noChangeAspect="1"/>
        </xdr:cNvPicPr>
      </xdr:nvPicPr>
      <xdr:blipFill>
        <a:blip r:embed="rId4"/>
        <a:stretch>
          <a:fillRect/>
        </a:stretch>
      </xdr:blipFill>
      <xdr:spPr>
        <a:xfrm>
          <a:off x="9582150" y="122453400"/>
          <a:ext cx="971550" cy="781050"/>
        </a:xfrm>
        <a:prstGeom prst="rect">
          <a:avLst/>
        </a:prstGeom>
        <a:noFill/>
        <a:ln w="1" cmpd="sng">
          <a:noFill/>
        </a:ln>
      </xdr:spPr>
    </xdr:pic>
    <xdr:clientData/>
  </xdr:twoCellAnchor>
  <xdr:twoCellAnchor editAs="oneCell">
    <xdr:from>
      <xdr:col>4</xdr:col>
      <xdr:colOff>38100</xdr:colOff>
      <xdr:row>148</xdr:row>
      <xdr:rowOff>76200</xdr:rowOff>
    </xdr:from>
    <xdr:to>
      <xdr:col>4</xdr:col>
      <xdr:colOff>1333500</xdr:colOff>
      <xdr:row>148</xdr:row>
      <xdr:rowOff>952500</xdr:rowOff>
    </xdr:to>
    <xdr:pic>
      <xdr:nvPicPr>
        <xdr:cNvPr id="37" name="Picture 37"/>
        <xdr:cNvPicPr preferRelativeResize="1">
          <a:picLocks noChangeAspect="1"/>
        </xdr:cNvPicPr>
      </xdr:nvPicPr>
      <xdr:blipFill>
        <a:blip r:embed="rId5"/>
        <a:stretch>
          <a:fillRect/>
        </a:stretch>
      </xdr:blipFill>
      <xdr:spPr>
        <a:xfrm>
          <a:off x="5324475" y="110042325"/>
          <a:ext cx="1295400" cy="876300"/>
        </a:xfrm>
        <a:prstGeom prst="rect">
          <a:avLst/>
        </a:prstGeom>
        <a:noFill/>
        <a:ln w="1" cmpd="sng">
          <a:noFill/>
        </a:ln>
      </xdr:spPr>
    </xdr:pic>
    <xdr:clientData/>
  </xdr:twoCellAnchor>
  <xdr:twoCellAnchor editAs="oneCell">
    <xdr:from>
      <xdr:col>4</xdr:col>
      <xdr:colOff>104775</xdr:colOff>
      <xdr:row>152</xdr:row>
      <xdr:rowOff>38100</xdr:rowOff>
    </xdr:from>
    <xdr:to>
      <xdr:col>4</xdr:col>
      <xdr:colOff>1143000</xdr:colOff>
      <xdr:row>152</xdr:row>
      <xdr:rowOff>876300</xdr:rowOff>
    </xdr:to>
    <xdr:pic>
      <xdr:nvPicPr>
        <xdr:cNvPr id="38" name="Picture 38"/>
        <xdr:cNvPicPr preferRelativeResize="1">
          <a:picLocks noChangeAspect="1"/>
        </xdr:cNvPicPr>
      </xdr:nvPicPr>
      <xdr:blipFill>
        <a:blip r:embed="rId6"/>
        <a:stretch>
          <a:fillRect/>
        </a:stretch>
      </xdr:blipFill>
      <xdr:spPr>
        <a:xfrm>
          <a:off x="5391150" y="113061750"/>
          <a:ext cx="1038225" cy="838200"/>
        </a:xfrm>
        <a:prstGeom prst="rect">
          <a:avLst/>
        </a:prstGeom>
        <a:noFill/>
        <a:ln w="1" cmpd="sng">
          <a:noFill/>
        </a:ln>
      </xdr:spPr>
    </xdr:pic>
    <xdr:clientData/>
  </xdr:twoCellAnchor>
  <xdr:twoCellAnchor editAs="oneCell">
    <xdr:from>
      <xdr:col>7</xdr:col>
      <xdr:colOff>200025</xdr:colOff>
      <xdr:row>152</xdr:row>
      <xdr:rowOff>47625</xdr:rowOff>
    </xdr:from>
    <xdr:to>
      <xdr:col>7</xdr:col>
      <xdr:colOff>1200150</xdr:colOff>
      <xdr:row>152</xdr:row>
      <xdr:rowOff>800100</xdr:rowOff>
    </xdr:to>
    <xdr:pic>
      <xdr:nvPicPr>
        <xdr:cNvPr id="39" name="Picture 39"/>
        <xdr:cNvPicPr preferRelativeResize="1">
          <a:picLocks noChangeAspect="1"/>
        </xdr:cNvPicPr>
      </xdr:nvPicPr>
      <xdr:blipFill>
        <a:blip r:embed="rId6"/>
        <a:stretch>
          <a:fillRect/>
        </a:stretch>
      </xdr:blipFill>
      <xdr:spPr>
        <a:xfrm>
          <a:off x="9629775" y="113071275"/>
          <a:ext cx="1000125" cy="752475"/>
        </a:xfrm>
        <a:prstGeom prst="rect">
          <a:avLst/>
        </a:prstGeom>
        <a:noFill/>
        <a:ln w="1" cmpd="sng">
          <a:noFill/>
        </a:ln>
      </xdr:spPr>
    </xdr:pic>
    <xdr:clientData/>
  </xdr:twoCellAnchor>
  <xdr:twoCellAnchor editAs="oneCell">
    <xdr:from>
      <xdr:col>7</xdr:col>
      <xdr:colOff>38100</xdr:colOff>
      <xdr:row>148</xdr:row>
      <xdr:rowOff>85725</xdr:rowOff>
    </xdr:from>
    <xdr:to>
      <xdr:col>7</xdr:col>
      <xdr:colOff>1333500</xdr:colOff>
      <xdr:row>148</xdr:row>
      <xdr:rowOff>952500</xdr:rowOff>
    </xdr:to>
    <xdr:pic>
      <xdr:nvPicPr>
        <xdr:cNvPr id="40" name="Picture 40"/>
        <xdr:cNvPicPr preferRelativeResize="1">
          <a:picLocks noChangeAspect="1"/>
        </xdr:cNvPicPr>
      </xdr:nvPicPr>
      <xdr:blipFill>
        <a:blip r:embed="rId5"/>
        <a:stretch>
          <a:fillRect/>
        </a:stretch>
      </xdr:blipFill>
      <xdr:spPr>
        <a:xfrm>
          <a:off x="9467850" y="110051850"/>
          <a:ext cx="1295400" cy="866775"/>
        </a:xfrm>
        <a:prstGeom prst="rect">
          <a:avLst/>
        </a:prstGeom>
        <a:noFill/>
        <a:ln w="1" cmpd="sng">
          <a:noFill/>
        </a:ln>
      </xdr:spPr>
    </xdr:pic>
    <xdr:clientData/>
  </xdr:twoCellAnchor>
  <xdr:twoCellAnchor editAs="oneCell">
    <xdr:from>
      <xdr:col>7</xdr:col>
      <xdr:colOff>66675</xdr:colOff>
      <xdr:row>142</xdr:row>
      <xdr:rowOff>76200</xdr:rowOff>
    </xdr:from>
    <xdr:to>
      <xdr:col>7</xdr:col>
      <xdr:colOff>1295400</xdr:colOff>
      <xdr:row>142</xdr:row>
      <xdr:rowOff>990600</xdr:rowOff>
    </xdr:to>
    <xdr:pic>
      <xdr:nvPicPr>
        <xdr:cNvPr id="41" name="Picture 41"/>
        <xdr:cNvPicPr preferRelativeResize="1">
          <a:picLocks noChangeAspect="1"/>
        </xdr:cNvPicPr>
      </xdr:nvPicPr>
      <xdr:blipFill>
        <a:blip r:embed="rId7"/>
        <a:stretch>
          <a:fillRect/>
        </a:stretch>
      </xdr:blipFill>
      <xdr:spPr>
        <a:xfrm>
          <a:off x="9496425" y="105146475"/>
          <a:ext cx="1228725" cy="914400"/>
        </a:xfrm>
        <a:prstGeom prst="rect">
          <a:avLst/>
        </a:prstGeom>
        <a:noFill/>
        <a:ln w="1" cmpd="sng">
          <a:noFill/>
        </a:ln>
      </xdr:spPr>
    </xdr:pic>
    <xdr:clientData/>
  </xdr:twoCellAnchor>
  <xdr:twoCellAnchor editAs="oneCell">
    <xdr:from>
      <xdr:col>4</xdr:col>
      <xdr:colOff>104775</xdr:colOff>
      <xdr:row>142</xdr:row>
      <xdr:rowOff>76200</xdr:rowOff>
    </xdr:from>
    <xdr:to>
      <xdr:col>4</xdr:col>
      <xdr:colOff>1333500</xdr:colOff>
      <xdr:row>142</xdr:row>
      <xdr:rowOff>990600</xdr:rowOff>
    </xdr:to>
    <xdr:pic>
      <xdr:nvPicPr>
        <xdr:cNvPr id="42" name="Picture 42"/>
        <xdr:cNvPicPr preferRelativeResize="1">
          <a:picLocks noChangeAspect="1"/>
        </xdr:cNvPicPr>
      </xdr:nvPicPr>
      <xdr:blipFill>
        <a:blip r:embed="rId7"/>
        <a:stretch>
          <a:fillRect/>
        </a:stretch>
      </xdr:blipFill>
      <xdr:spPr>
        <a:xfrm>
          <a:off x="5391150" y="105146475"/>
          <a:ext cx="1228725" cy="914400"/>
        </a:xfrm>
        <a:prstGeom prst="rect">
          <a:avLst/>
        </a:prstGeom>
        <a:noFill/>
        <a:ln w="1" cmpd="sng">
          <a:noFill/>
        </a:ln>
      </xdr:spPr>
    </xdr:pic>
    <xdr:clientData/>
  </xdr:twoCellAnchor>
  <xdr:twoCellAnchor editAs="oneCell">
    <xdr:from>
      <xdr:col>6</xdr:col>
      <xdr:colOff>409575</xdr:colOff>
      <xdr:row>35</xdr:row>
      <xdr:rowOff>76200</xdr:rowOff>
    </xdr:from>
    <xdr:to>
      <xdr:col>6</xdr:col>
      <xdr:colOff>895350</xdr:colOff>
      <xdr:row>35</xdr:row>
      <xdr:rowOff>571500</xdr:rowOff>
    </xdr:to>
    <xdr:pic>
      <xdr:nvPicPr>
        <xdr:cNvPr id="43" name="Picture 43"/>
        <xdr:cNvPicPr preferRelativeResize="1">
          <a:picLocks noChangeAspect="1"/>
        </xdr:cNvPicPr>
      </xdr:nvPicPr>
      <xdr:blipFill>
        <a:blip r:embed="rId8"/>
        <a:stretch>
          <a:fillRect/>
        </a:stretch>
      </xdr:blipFill>
      <xdr:spPr>
        <a:xfrm>
          <a:off x="8458200" y="27051000"/>
          <a:ext cx="485775" cy="495300"/>
        </a:xfrm>
        <a:prstGeom prst="rect">
          <a:avLst/>
        </a:prstGeom>
        <a:noFill/>
        <a:ln w="1" cmpd="sng">
          <a:noFill/>
        </a:ln>
      </xdr:spPr>
    </xdr:pic>
    <xdr:clientData/>
  </xdr:twoCellAnchor>
  <xdr:twoCellAnchor editAs="oneCell">
    <xdr:from>
      <xdr:col>2</xdr:col>
      <xdr:colOff>180975</xdr:colOff>
      <xdr:row>35</xdr:row>
      <xdr:rowOff>47625</xdr:rowOff>
    </xdr:from>
    <xdr:to>
      <xdr:col>2</xdr:col>
      <xdr:colOff>666750</xdr:colOff>
      <xdr:row>35</xdr:row>
      <xdr:rowOff>533400</xdr:rowOff>
    </xdr:to>
    <xdr:pic>
      <xdr:nvPicPr>
        <xdr:cNvPr id="44" name="Picture 44"/>
        <xdr:cNvPicPr preferRelativeResize="1">
          <a:picLocks noChangeAspect="1"/>
        </xdr:cNvPicPr>
      </xdr:nvPicPr>
      <xdr:blipFill>
        <a:blip r:embed="rId8"/>
        <a:stretch>
          <a:fillRect/>
        </a:stretch>
      </xdr:blipFill>
      <xdr:spPr>
        <a:xfrm>
          <a:off x="2762250" y="27022425"/>
          <a:ext cx="485775" cy="485775"/>
        </a:xfrm>
        <a:prstGeom prst="rect">
          <a:avLst/>
        </a:prstGeom>
        <a:noFill/>
        <a:ln w="1" cmpd="sng">
          <a:noFill/>
        </a:ln>
      </xdr:spPr>
    </xdr:pic>
    <xdr:clientData/>
  </xdr:twoCellAnchor>
  <xdr:twoCellAnchor editAs="oneCell">
    <xdr:from>
      <xdr:col>3</xdr:col>
      <xdr:colOff>409575</xdr:colOff>
      <xdr:row>35</xdr:row>
      <xdr:rowOff>76200</xdr:rowOff>
    </xdr:from>
    <xdr:to>
      <xdr:col>3</xdr:col>
      <xdr:colOff>895350</xdr:colOff>
      <xdr:row>35</xdr:row>
      <xdr:rowOff>571500</xdr:rowOff>
    </xdr:to>
    <xdr:pic>
      <xdr:nvPicPr>
        <xdr:cNvPr id="45" name="Picture 45"/>
        <xdr:cNvPicPr preferRelativeResize="1">
          <a:picLocks noChangeAspect="1"/>
        </xdr:cNvPicPr>
      </xdr:nvPicPr>
      <xdr:blipFill>
        <a:blip r:embed="rId8"/>
        <a:stretch>
          <a:fillRect/>
        </a:stretch>
      </xdr:blipFill>
      <xdr:spPr>
        <a:xfrm>
          <a:off x="4371975" y="27051000"/>
          <a:ext cx="485775" cy="495300"/>
        </a:xfrm>
        <a:prstGeom prst="rect">
          <a:avLst/>
        </a:prstGeom>
        <a:noFill/>
        <a:ln w="1" cmpd="sng">
          <a:noFill/>
        </a:ln>
      </xdr:spPr>
    </xdr:pic>
    <xdr:clientData/>
  </xdr:twoCellAnchor>
  <xdr:twoCellAnchor editAs="oneCell">
    <xdr:from>
      <xdr:col>7</xdr:col>
      <xdr:colOff>647700</xdr:colOff>
      <xdr:row>22</xdr:row>
      <xdr:rowOff>85725</xdr:rowOff>
    </xdr:from>
    <xdr:to>
      <xdr:col>7</xdr:col>
      <xdr:colOff>1104900</xdr:colOff>
      <xdr:row>22</xdr:row>
      <xdr:rowOff>542925</xdr:rowOff>
    </xdr:to>
    <xdr:pic>
      <xdr:nvPicPr>
        <xdr:cNvPr id="46" name="Picture 46"/>
        <xdr:cNvPicPr preferRelativeResize="1">
          <a:picLocks noChangeAspect="1"/>
        </xdr:cNvPicPr>
      </xdr:nvPicPr>
      <xdr:blipFill>
        <a:blip r:embed="rId9"/>
        <a:stretch>
          <a:fillRect/>
        </a:stretch>
      </xdr:blipFill>
      <xdr:spPr>
        <a:xfrm>
          <a:off x="10077450" y="20659725"/>
          <a:ext cx="457200" cy="457200"/>
        </a:xfrm>
        <a:prstGeom prst="rect">
          <a:avLst/>
        </a:prstGeom>
        <a:noFill/>
        <a:ln w="1" cmpd="sng">
          <a:noFill/>
        </a:ln>
      </xdr:spPr>
    </xdr:pic>
    <xdr:clientData/>
  </xdr:twoCellAnchor>
  <xdr:twoCellAnchor>
    <xdr:from>
      <xdr:col>7</xdr:col>
      <xdr:colOff>142875</xdr:colOff>
      <xdr:row>22</xdr:row>
      <xdr:rowOff>209550</xdr:rowOff>
    </xdr:from>
    <xdr:to>
      <xdr:col>7</xdr:col>
      <xdr:colOff>561975</xdr:colOff>
      <xdr:row>22</xdr:row>
      <xdr:rowOff>419100</xdr:rowOff>
    </xdr:to>
    <xdr:sp>
      <xdr:nvSpPr>
        <xdr:cNvPr id="47" name="TextBox 47"/>
        <xdr:cNvSpPr txBox="1">
          <a:spLocks noChangeArrowheads="1"/>
        </xdr:cNvSpPr>
      </xdr:nvSpPr>
      <xdr:spPr>
        <a:xfrm>
          <a:off x="9572625" y="2078355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7</xdr:col>
      <xdr:colOff>161925</xdr:colOff>
      <xdr:row>22</xdr:row>
      <xdr:rowOff>733425</xdr:rowOff>
    </xdr:from>
    <xdr:to>
      <xdr:col>7</xdr:col>
      <xdr:colOff>581025</xdr:colOff>
      <xdr:row>22</xdr:row>
      <xdr:rowOff>942975</xdr:rowOff>
    </xdr:to>
    <xdr:sp>
      <xdr:nvSpPr>
        <xdr:cNvPr id="48" name="TextBox 48"/>
        <xdr:cNvSpPr txBox="1">
          <a:spLocks noChangeArrowheads="1"/>
        </xdr:cNvSpPr>
      </xdr:nvSpPr>
      <xdr:spPr>
        <a:xfrm>
          <a:off x="9591675" y="213074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twoCellAnchor editAs="oneCell">
    <xdr:from>
      <xdr:col>7</xdr:col>
      <xdr:colOff>666750</xdr:colOff>
      <xdr:row>22</xdr:row>
      <xdr:rowOff>619125</xdr:rowOff>
    </xdr:from>
    <xdr:to>
      <xdr:col>7</xdr:col>
      <xdr:colOff>1143000</xdr:colOff>
      <xdr:row>22</xdr:row>
      <xdr:rowOff>1076325</xdr:rowOff>
    </xdr:to>
    <xdr:pic>
      <xdr:nvPicPr>
        <xdr:cNvPr id="49" name="Picture 49"/>
        <xdr:cNvPicPr preferRelativeResize="1">
          <a:picLocks noChangeAspect="1"/>
        </xdr:cNvPicPr>
      </xdr:nvPicPr>
      <xdr:blipFill>
        <a:blip r:embed="rId10"/>
        <a:stretch>
          <a:fillRect/>
        </a:stretch>
      </xdr:blipFill>
      <xdr:spPr>
        <a:xfrm>
          <a:off x="10096500" y="21193125"/>
          <a:ext cx="476250" cy="457200"/>
        </a:xfrm>
        <a:prstGeom prst="rect">
          <a:avLst/>
        </a:prstGeom>
        <a:noFill/>
        <a:ln w="1" cmpd="sng">
          <a:noFill/>
        </a:ln>
      </xdr:spPr>
    </xdr:pic>
    <xdr:clientData/>
  </xdr:twoCellAnchor>
  <xdr:twoCellAnchor editAs="oneCell">
    <xdr:from>
      <xdr:col>6</xdr:col>
      <xdr:colOff>866775</xdr:colOff>
      <xdr:row>22</xdr:row>
      <xdr:rowOff>657225</xdr:rowOff>
    </xdr:from>
    <xdr:to>
      <xdr:col>6</xdr:col>
      <xdr:colOff>1352550</xdr:colOff>
      <xdr:row>22</xdr:row>
      <xdr:rowOff>1114425</xdr:rowOff>
    </xdr:to>
    <xdr:pic>
      <xdr:nvPicPr>
        <xdr:cNvPr id="50" name="Picture 50"/>
        <xdr:cNvPicPr preferRelativeResize="1">
          <a:picLocks noChangeAspect="1"/>
        </xdr:cNvPicPr>
      </xdr:nvPicPr>
      <xdr:blipFill>
        <a:blip r:embed="rId10"/>
        <a:stretch>
          <a:fillRect/>
        </a:stretch>
      </xdr:blipFill>
      <xdr:spPr>
        <a:xfrm>
          <a:off x="8915400" y="21231225"/>
          <a:ext cx="485775" cy="457200"/>
        </a:xfrm>
        <a:prstGeom prst="rect">
          <a:avLst/>
        </a:prstGeom>
        <a:noFill/>
        <a:ln w="1" cmpd="sng">
          <a:noFill/>
        </a:ln>
      </xdr:spPr>
    </xdr:pic>
    <xdr:clientData/>
  </xdr:twoCellAnchor>
  <xdr:twoCellAnchor>
    <xdr:from>
      <xdr:col>6</xdr:col>
      <xdr:colOff>114300</xdr:colOff>
      <xdr:row>22</xdr:row>
      <xdr:rowOff>781050</xdr:rowOff>
    </xdr:from>
    <xdr:to>
      <xdr:col>6</xdr:col>
      <xdr:colOff>828675</xdr:colOff>
      <xdr:row>22</xdr:row>
      <xdr:rowOff>1076325</xdr:rowOff>
    </xdr:to>
    <xdr:sp>
      <xdr:nvSpPr>
        <xdr:cNvPr id="51" name="TextBox 51"/>
        <xdr:cNvSpPr txBox="1">
          <a:spLocks noChangeArrowheads="1"/>
        </xdr:cNvSpPr>
      </xdr:nvSpPr>
      <xdr:spPr>
        <a:xfrm>
          <a:off x="8162925" y="21355050"/>
          <a:ext cx="714375"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Operating</a:t>
          </a:r>
        </a:p>
      </xdr:txBody>
    </xdr:sp>
    <xdr:clientData/>
  </xdr:twoCellAnchor>
  <xdr:twoCellAnchor editAs="oneCell">
    <xdr:from>
      <xdr:col>6</xdr:col>
      <xdr:colOff>819150</xdr:colOff>
      <xdr:row>22</xdr:row>
      <xdr:rowOff>114300</xdr:rowOff>
    </xdr:from>
    <xdr:to>
      <xdr:col>6</xdr:col>
      <xdr:colOff>1295400</xdr:colOff>
      <xdr:row>22</xdr:row>
      <xdr:rowOff>533400</xdr:rowOff>
    </xdr:to>
    <xdr:pic>
      <xdr:nvPicPr>
        <xdr:cNvPr id="52" name="Picture 52"/>
        <xdr:cNvPicPr preferRelativeResize="1">
          <a:picLocks noChangeAspect="1"/>
        </xdr:cNvPicPr>
      </xdr:nvPicPr>
      <xdr:blipFill>
        <a:blip r:embed="rId11"/>
        <a:stretch>
          <a:fillRect/>
        </a:stretch>
      </xdr:blipFill>
      <xdr:spPr>
        <a:xfrm>
          <a:off x="8867775" y="20688300"/>
          <a:ext cx="476250" cy="419100"/>
        </a:xfrm>
        <a:prstGeom prst="rect">
          <a:avLst/>
        </a:prstGeom>
        <a:noFill/>
        <a:ln w="1" cmpd="sng">
          <a:noFill/>
        </a:ln>
      </xdr:spPr>
    </xdr:pic>
    <xdr:clientData/>
  </xdr:twoCellAnchor>
  <xdr:twoCellAnchor>
    <xdr:from>
      <xdr:col>6</xdr:col>
      <xdr:colOff>66675</xdr:colOff>
      <xdr:row>22</xdr:row>
      <xdr:rowOff>209550</xdr:rowOff>
    </xdr:from>
    <xdr:to>
      <xdr:col>6</xdr:col>
      <xdr:colOff>809625</xdr:colOff>
      <xdr:row>22</xdr:row>
      <xdr:rowOff>504825</xdr:rowOff>
    </xdr:to>
    <xdr:sp>
      <xdr:nvSpPr>
        <xdr:cNvPr id="53" name="TextBox 53"/>
        <xdr:cNvSpPr txBox="1">
          <a:spLocks noChangeArrowheads="1"/>
        </xdr:cNvSpPr>
      </xdr:nvSpPr>
      <xdr:spPr>
        <a:xfrm>
          <a:off x="8115300" y="20783550"/>
          <a:ext cx="74295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out of use</a:t>
          </a:r>
        </a:p>
      </xdr:txBody>
    </xdr:sp>
    <xdr:clientData/>
  </xdr:twoCellAnchor>
  <xdr:twoCellAnchor editAs="oneCell">
    <xdr:from>
      <xdr:col>3</xdr:col>
      <xdr:colOff>733425</xdr:colOff>
      <xdr:row>22</xdr:row>
      <xdr:rowOff>114300</xdr:rowOff>
    </xdr:from>
    <xdr:to>
      <xdr:col>3</xdr:col>
      <xdr:colOff>1200150</xdr:colOff>
      <xdr:row>22</xdr:row>
      <xdr:rowOff>552450</xdr:rowOff>
    </xdr:to>
    <xdr:pic>
      <xdr:nvPicPr>
        <xdr:cNvPr id="54" name="Picture 54"/>
        <xdr:cNvPicPr preferRelativeResize="1">
          <a:picLocks noChangeAspect="1"/>
        </xdr:cNvPicPr>
      </xdr:nvPicPr>
      <xdr:blipFill>
        <a:blip r:embed="rId9"/>
        <a:stretch>
          <a:fillRect/>
        </a:stretch>
      </xdr:blipFill>
      <xdr:spPr>
        <a:xfrm>
          <a:off x="4695825" y="20688300"/>
          <a:ext cx="466725" cy="438150"/>
        </a:xfrm>
        <a:prstGeom prst="rect">
          <a:avLst/>
        </a:prstGeom>
        <a:noFill/>
        <a:ln w="1" cmpd="sng">
          <a:noFill/>
        </a:ln>
      </xdr:spPr>
    </xdr:pic>
    <xdr:clientData/>
  </xdr:twoCellAnchor>
  <xdr:twoCellAnchor editAs="oneCell">
    <xdr:from>
      <xdr:col>3</xdr:col>
      <xdr:colOff>714375</xdr:colOff>
      <xdr:row>22</xdr:row>
      <xdr:rowOff>619125</xdr:rowOff>
    </xdr:from>
    <xdr:to>
      <xdr:col>3</xdr:col>
      <xdr:colOff>1200150</xdr:colOff>
      <xdr:row>22</xdr:row>
      <xdr:rowOff>1047750</xdr:rowOff>
    </xdr:to>
    <xdr:pic>
      <xdr:nvPicPr>
        <xdr:cNvPr id="55" name="Picture 55"/>
        <xdr:cNvPicPr preferRelativeResize="1">
          <a:picLocks noChangeAspect="1"/>
        </xdr:cNvPicPr>
      </xdr:nvPicPr>
      <xdr:blipFill>
        <a:blip r:embed="rId10"/>
        <a:stretch>
          <a:fillRect/>
        </a:stretch>
      </xdr:blipFill>
      <xdr:spPr>
        <a:xfrm>
          <a:off x="4676775" y="21193125"/>
          <a:ext cx="485775" cy="428625"/>
        </a:xfrm>
        <a:prstGeom prst="rect">
          <a:avLst/>
        </a:prstGeom>
        <a:noFill/>
        <a:ln w="1" cmpd="sng">
          <a:noFill/>
        </a:ln>
      </xdr:spPr>
    </xdr:pic>
    <xdr:clientData/>
  </xdr:twoCellAnchor>
  <xdr:twoCellAnchor editAs="oneCell">
    <xdr:from>
      <xdr:col>2</xdr:col>
      <xdr:colOff>695325</xdr:colOff>
      <xdr:row>22</xdr:row>
      <xdr:rowOff>142875</xdr:rowOff>
    </xdr:from>
    <xdr:to>
      <xdr:col>2</xdr:col>
      <xdr:colOff>1162050</xdr:colOff>
      <xdr:row>22</xdr:row>
      <xdr:rowOff>571500</xdr:rowOff>
    </xdr:to>
    <xdr:pic>
      <xdr:nvPicPr>
        <xdr:cNvPr id="56" name="Picture 56"/>
        <xdr:cNvPicPr preferRelativeResize="1">
          <a:picLocks noChangeAspect="1"/>
        </xdr:cNvPicPr>
      </xdr:nvPicPr>
      <xdr:blipFill>
        <a:blip r:embed="rId9"/>
        <a:stretch>
          <a:fillRect/>
        </a:stretch>
      </xdr:blipFill>
      <xdr:spPr>
        <a:xfrm>
          <a:off x="3276600" y="20716875"/>
          <a:ext cx="466725" cy="428625"/>
        </a:xfrm>
        <a:prstGeom prst="rect">
          <a:avLst/>
        </a:prstGeom>
        <a:noFill/>
        <a:ln w="1" cmpd="sng">
          <a:noFill/>
        </a:ln>
      </xdr:spPr>
    </xdr:pic>
    <xdr:clientData/>
  </xdr:twoCellAnchor>
  <xdr:twoCellAnchor editAs="oneCell">
    <xdr:from>
      <xdr:col>2</xdr:col>
      <xdr:colOff>714375</xdr:colOff>
      <xdr:row>22</xdr:row>
      <xdr:rowOff>647700</xdr:rowOff>
    </xdr:from>
    <xdr:to>
      <xdr:col>2</xdr:col>
      <xdr:colOff>1200150</xdr:colOff>
      <xdr:row>22</xdr:row>
      <xdr:rowOff>1085850</xdr:rowOff>
    </xdr:to>
    <xdr:pic>
      <xdr:nvPicPr>
        <xdr:cNvPr id="57" name="Picture 57"/>
        <xdr:cNvPicPr preferRelativeResize="1">
          <a:picLocks noChangeAspect="1"/>
        </xdr:cNvPicPr>
      </xdr:nvPicPr>
      <xdr:blipFill>
        <a:blip r:embed="rId10"/>
        <a:stretch>
          <a:fillRect/>
        </a:stretch>
      </xdr:blipFill>
      <xdr:spPr>
        <a:xfrm>
          <a:off x="3295650" y="21221700"/>
          <a:ext cx="485775" cy="438150"/>
        </a:xfrm>
        <a:prstGeom prst="rect">
          <a:avLst/>
        </a:prstGeom>
        <a:noFill/>
        <a:ln w="1" cmpd="sng">
          <a:noFill/>
        </a:ln>
      </xdr:spPr>
    </xdr:pic>
    <xdr:clientData/>
  </xdr:twoCellAnchor>
  <xdr:twoCellAnchor>
    <xdr:from>
      <xdr:col>7</xdr:col>
      <xdr:colOff>85725</xdr:colOff>
      <xdr:row>95</xdr:row>
      <xdr:rowOff>66675</xdr:rowOff>
    </xdr:from>
    <xdr:to>
      <xdr:col>7</xdr:col>
      <xdr:colOff>704850</xdr:colOff>
      <xdr:row>95</xdr:row>
      <xdr:rowOff>447675</xdr:rowOff>
    </xdr:to>
    <xdr:sp>
      <xdr:nvSpPr>
        <xdr:cNvPr id="58" name="TextBox 58"/>
        <xdr:cNvSpPr txBox="1">
          <a:spLocks noChangeArrowheads="1"/>
        </xdr:cNvSpPr>
      </xdr:nvSpPr>
      <xdr:spPr>
        <a:xfrm>
          <a:off x="9515475" y="71837550"/>
          <a:ext cx="619125"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Light
</a:t>
          </a:r>
        </a:p>
      </xdr:txBody>
    </xdr:sp>
    <xdr:clientData/>
  </xdr:twoCellAnchor>
  <xdr:twoCellAnchor>
    <xdr:from>
      <xdr:col>7</xdr:col>
      <xdr:colOff>104775</xdr:colOff>
      <xdr:row>95</xdr:row>
      <xdr:rowOff>1057275</xdr:rowOff>
    </xdr:from>
    <xdr:to>
      <xdr:col>7</xdr:col>
      <xdr:colOff>733425</xdr:colOff>
      <xdr:row>95</xdr:row>
      <xdr:rowOff>1419225</xdr:rowOff>
    </xdr:to>
    <xdr:sp>
      <xdr:nvSpPr>
        <xdr:cNvPr id="59" name="TextBox 59"/>
        <xdr:cNvSpPr txBox="1">
          <a:spLocks noChangeArrowheads="1"/>
        </xdr:cNvSpPr>
      </xdr:nvSpPr>
      <xdr:spPr>
        <a:xfrm>
          <a:off x="9534525" y="72828150"/>
          <a:ext cx="62865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Light
</a:t>
          </a:r>
        </a:p>
      </xdr:txBody>
    </xdr:sp>
    <xdr:clientData/>
  </xdr:twoCellAnchor>
  <xdr:twoCellAnchor>
    <xdr:from>
      <xdr:col>7</xdr:col>
      <xdr:colOff>114300</xdr:colOff>
      <xdr:row>95</xdr:row>
      <xdr:rowOff>485775</xdr:rowOff>
    </xdr:from>
    <xdr:to>
      <xdr:col>7</xdr:col>
      <xdr:colOff>742950</xdr:colOff>
      <xdr:row>95</xdr:row>
      <xdr:rowOff>1019175</xdr:rowOff>
    </xdr:to>
    <xdr:sp>
      <xdr:nvSpPr>
        <xdr:cNvPr id="60" name="TextBox 60"/>
        <xdr:cNvSpPr txBox="1">
          <a:spLocks noChangeArrowheads="1"/>
        </xdr:cNvSpPr>
      </xdr:nvSpPr>
      <xdr:spPr>
        <a:xfrm>
          <a:off x="9544050" y="72256650"/>
          <a:ext cx="62865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6</xdr:col>
      <xdr:colOff>85725</xdr:colOff>
      <xdr:row>95</xdr:row>
      <xdr:rowOff>66675</xdr:rowOff>
    </xdr:from>
    <xdr:to>
      <xdr:col>6</xdr:col>
      <xdr:colOff>723900</xdr:colOff>
      <xdr:row>95</xdr:row>
      <xdr:rowOff>447675</xdr:rowOff>
    </xdr:to>
    <xdr:sp>
      <xdr:nvSpPr>
        <xdr:cNvPr id="61" name="TextBox 61"/>
        <xdr:cNvSpPr txBox="1">
          <a:spLocks noChangeArrowheads="1"/>
        </xdr:cNvSpPr>
      </xdr:nvSpPr>
      <xdr:spPr>
        <a:xfrm>
          <a:off x="8134350" y="71837550"/>
          <a:ext cx="638175" cy="3810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Lighting SW
</a:t>
          </a:r>
        </a:p>
      </xdr:txBody>
    </xdr:sp>
    <xdr:clientData/>
  </xdr:twoCellAnchor>
  <xdr:twoCellAnchor>
    <xdr:from>
      <xdr:col>6</xdr:col>
      <xdr:colOff>104775</xdr:colOff>
      <xdr:row>95</xdr:row>
      <xdr:rowOff>1057275</xdr:rowOff>
    </xdr:from>
    <xdr:to>
      <xdr:col>6</xdr:col>
      <xdr:colOff>733425</xdr:colOff>
      <xdr:row>95</xdr:row>
      <xdr:rowOff>1419225</xdr:rowOff>
    </xdr:to>
    <xdr:sp>
      <xdr:nvSpPr>
        <xdr:cNvPr id="62" name="TextBox 62"/>
        <xdr:cNvSpPr txBox="1">
          <a:spLocks noChangeArrowheads="1"/>
        </xdr:cNvSpPr>
      </xdr:nvSpPr>
      <xdr:spPr>
        <a:xfrm>
          <a:off x="8153400" y="72828150"/>
          <a:ext cx="628650" cy="36195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Parking Lamp
</a:t>
          </a:r>
        </a:p>
      </xdr:txBody>
    </xdr:sp>
    <xdr:clientData/>
  </xdr:twoCellAnchor>
  <xdr:twoCellAnchor>
    <xdr:from>
      <xdr:col>6</xdr:col>
      <xdr:colOff>114300</xdr:colOff>
      <xdr:row>95</xdr:row>
      <xdr:rowOff>485775</xdr:rowOff>
    </xdr:from>
    <xdr:to>
      <xdr:col>6</xdr:col>
      <xdr:colOff>742950</xdr:colOff>
      <xdr:row>95</xdr:row>
      <xdr:rowOff>1019175</xdr:rowOff>
    </xdr:to>
    <xdr:sp>
      <xdr:nvSpPr>
        <xdr:cNvPr id="63" name="TextBox 63"/>
        <xdr:cNvSpPr txBox="1">
          <a:spLocks noChangeArrowheads="1"/>
        </xdr:cNvSpPr>
      </xdr:nvSpPr>
      <xdr:spPr>
        <a:xfrm>
          <a:off x="8162925" y="72256650"/>
          <a:ext cx="628650" cy="53340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General lighting SW
</a:t>
          </a:r>
        </a:p>
      </xdr:txBody>
    </xdr:sp>
    <xdr:clientData/>
  </xdr:twoCellAnchor>
  <xdr:twoCellAnchor editAs="oneCell">
    <xdr:from>
      <xdr:col>7</xdr:col>
      <xdr:colOff>333375</xdr:colOff>
      <xdr:row>85</xdr:row>
      <xdr:rowOff>47625</xdr:rowOff>
    </xdr:from>
    <xdr:to>
      <xdr:col>7</xdr:col>
      <xdr:colOff>1143000</xdr:colOff>
      <xdr:row>85</xdr:row>
      <xdr:rowOff>533400</xdr:rowOff>
    </xdr:to>
    <xdr:pic>
      <xdr:nvPicPr>
        <xdr:cNvPr id="64" name="Picture 64"/>
        <xdr:cNvPicPr preferRelativeResize="1">
          <a:picLocks noChangeAspect="1"/>
        </xdr:cNvPicPr>
      </xdr:nvPicPr>
      <xdr:blipFill>
        <a:blip r:embed="rId12"/>
        <a:stretch>
          <a:fillRect/>
        </a:stretch>
      </xdr:blipFill>
      <xdr:spPr>
        <a:xfrm>
          <a:off x="9763125" y="63788925"/>
          <a:ext cx="809625" cy="485775"/>
        </a:xfrm>
        <a:prstGeom prst="rect">
          <a:avLst/>
        </a:prstGeom>
        <a:noFill/>
        <a:ln w="1" cmpd="sng">
          <a:noFill/>
        </a:ln>
      </xdr:spPr>
    </xdr:pic>
    <xdr:clientData/>
  </xdr:twoCellAnchor>
  <xdr:twoCellAnchor editAs="oneCell">
    <xdr:from>
      <xdr:col>6</xdr:col>
      <xdr:colOff>333375</xdr:colOff>
      <xdr:row>85</xdr:row>
      <xdr:rowOff>47625</xdr:rowOff>
    </xdr:from>
    <xdr:to>
      <xdr:col>6</xdr:col>
      <xdr:colOff>1143000</xdr:colOff>
      <xdr:row>85</xdr:row>
      <xdr:rowOff>533400</xdr:rowOff>
    </xdr:to>
    <xdr:pic>
      <xdr:nvPicPr>
        <xdr:cNvPr id="65" name="Picture 65"/>
        <xdr:cNvPicPr preferRelativeResize="1">
          <a:picLocks noChangeAspect="1"/>
        </xdr:cNvPicPr>
      </xdr:nvPicPr>
      <xdr:blipFill>
        <a:blip r:embed="rId12"/>
        <a:stretch>
          <a:fillRect/>
        </a:stretch>
      </xdr:blipFill>
      <xdr:spPr>
        <a:xfrm>
          <a:off x="8382000" y="63788925"/>
          <a:ext cx="809625" cy="485775"/>
        </a:xfrm>
        <a:prstGeom prst="rect">
          <a:avLst/>
        </a:prstGeom>
        <a:noFill/>
        <a:ln w="1" cmpd="sng">
          <a:noFill/>
        </a:ln>
      </xdr:spPr>
    </xdr:pic>
    <xdr:clientData/>
  </xdr:twoCellAnchor>
  <xdr:twoCellAnchor editAs="oneCell">
    <xdr:from>
      <xdr:col>2</xdr:col>
      <xdr:colOff>333375</xdr:colOff>
      <xdr:row>85</xdr:row>
      <xdr:rowOff>47625</xdr:rowOff>
    </xdr:from>
    <xdr:to>
      <xdr:col>2</xdr:col>
      <xdr:colOff>1143000</xdr:colOff>
      <xdr:row>85</xdr:row>
      <xdr:rowOff>533400</xdr:rowOff>
    </xdr:to>
    <xdr:pic>
      <xdr:nvPicPr>
        <xdr:cNvPr id="66" name="Picture 66"/>
        <xdr:cNvPicPr preferRelativeResize="1">
          <a:picLocks noChangeAspect="1"/>
        </xdr:cNvPicPr>
      </xdr:nvPicPr>
      <xdr:blipFill>
        <a:blip r:embed="rId12"/>
        <a:stretch>
          <a:fillRect/>
        </a:stretch>
      </xdr:blipFill>
      <xdr:spPr>
        <a:xfrm>
          <a:off x="2914650" y="63788925"/>
          <a:ext cx="809625" cy="485775"/>
        </a:xfrm>
        <a:prstGeom prst="rect">
          <a:avLst/>
        </a:prstGeom>
        <a:noFill/>
        <a:ln w="1" cmpd="sng">
          <a:noFill/>
        </a:ln>
      </xdr:spPr>
    </xdr:pic>
    <xdr:clientData/>
  </xdr:twoCellAnchor>
  <xdr:twoCellAnchor editAs="oneCell">
    <xdr:from>
      <xdr:col>3</xdr:col>
      <xdr:colOff>333375</xdr:colOff>
      <xdr:row>85</xdr:row>
      <xdr:rowOff>47625</xdr:rowOff>
    </xdr:from>
    <xdr:to>
      <xdr:col>3</xdr:col>
      <xdr:colOff>1143000</xdr:colOff>
      <xdr:row>85</xdr:row>
      <xdr:rowOff>533400</xdr:rowOff>
    </xdr:to>
    <xdr:pic>
      <xdr:nvPicPr>
        <xdr:cNvPr id="67" name="Picture 67"/>
        <xdr:cNvPicPr preferRelativeResize="1">
          <a:picLocks noChangeAspect="1"/>
        </xdr:cNvPicPr>
      </xdr:nvPicPr>
      <xdr:blipFill>
        <a:blip r:embed="rId12"/>
        <a:stretch>
          <a:fillRect/>
        </a:stretch>
      </xdr:blipFill>
      <xdr:spPr>
        <a:xfrm>
          <a:off x="4295775" y="63788925"/>
          <a:ext cx="809625" cy="485775"/>
        </a:xfrm>
        <a:prstGeom prst="rect">
          <a:avLst/>
        </a:prstGeom>
        <a:noFill/>
        <a:ln w="1" cmpd="sng">
          <a:noFill/>
        </a:ln>
      </xdr:spPr>
    </xdr:pic>
    <xdr:clientData/>
  </xdr:twoCellAnchor>
  <xdr:twoCellAnchor editAs="oneCell">
    <xdr:from>
      <xdr:col>7</xdr:col>
      <xdr:colOff>409575</xdr:colOff>
      <xdr:row>40</xdr:row>
      <xdr:rowOff>114300</xdr:rowOff>
    </xdr:from>
    <xdr:to>
      <xdr:col>7</xdr:col>
      <xdr:colOff>914400</xdr:colOff>
      <xdr:row>40</xdr:row>
      <xdr:rowOff>542925</xdr:rowOff>
    </xdr:to>
    <xdr:pic>
      <xdr:nvPicPr>
        <xdr:cNvPr id="68" name="Picture 68"/>
        <xdr:cNvPicPr preferRelativeResize="1">
          <a:picLocks noChangeAspect="1"/>
        </xdr:cNvPicPr>
      </xdr:nvPicPr>
      <xdr:blipFill>
        <a:blip r:embed="rId13"/>
        <a:stretch>
          <a:fillRect/>
        </a:stretch>
      </xdr:blipFill>
      <xdr:spPr>
        <a:xfrm>
          <a:off x="9839325" y="29317950"/>
          <a:ext cx="504825" cy="428625"/>
        </a:xfrm>
        <a:prstGeom prst="rect">
          <a:avLst/>
        </a:prstGeom>
        <a:noFill/>
        <a:ln w="1" cmpd="sng">
          <a:noFill/>
        </a:ln>
      </xdr:spPr>
    </xdr:pic>
    <xdr:clientData/>
  </xdr:twoCellAnchor>
  <xdr:twoCellAnchor editAs="oneCell">
    <xdr:from>
      <xdr:col>6</xdr:col>
      <xdr:colOff>409575</xdr:colOff>
      <xdr:row>40</xdr:row>
      <xdr:rowOff>114300</xdr:rowOff>
    </xdr:from>
    <xdr:to>
      <xdr:col>6</xdr:col>
      <xdr:colOff>914400</xdr:colOff>
      <xdr:row>40</xdr:row>
      <xdr:rowOff>542925</xdr:rowOff>
    </xdr:to>
    <xdr:pic>
      <xdr:nvPicPr>
        <xdr:cNvPr id="69" name="Picture 69"/>
        <xdr:cNvPicPr preferRelativeResize="1">
          <a:picLocks noChangeAspect="1"/>
        </xdr:cNvPicPr>
      </xdr:nvPicPr>
      <xdr:blipFill>
        <a:blip r:embed="rId13"/>
        <a:stretch>
          <a:fillRect/>
        </a:stretch>
      </xdr:blipFill>
      <xdr:spPr>
        <a:xfrm>
          <a:off x="8458200" y="29317950"/>
          <a:ext cx="504825" cy="428625"/>
        </a:xfrm>
        <a:prstGeom prst="rect">
          <a:avLst/>
        </a:prstGeom>
        <a:noFill/>
        <a:ln w="1" cmpd="sng">
          <a:noFill/>
        </a:ln>
      </xdr:spPr>
    </xdr:pic>
    <xdr:clientData/>
  </xdr:twoCellAnchor>
  <xdr:twoCellAnchor editAs="oneCell">
    <xdr:from>
      <xdr:col>3</xdr:col>
      <xdr:colOff>409575</xdr:colOff>
      <xdr:row>40</xdr:row>
      <xdr:rowOff>114300</xdr:rowOff>
    </xdr:from>
    <xdr:to>
      <xdr:col>3</xdr:col>
      <xdr:colOff>914400</xdr:colOff>
      <xdr:row>40</xdr:row>
      <xdr:rowOff>542925</xdr:rowOff>
    </xdr:to>
    <xdr:pic>
      <xdr:nvPicPr>
        <xdr:cNvPr id="70" name="Picture 70"/>
        <xdr:cNvPicPr preferRelativeResize="1">
          <a:picLocks noChangeAspect="1"/>
        </xdr:cNvPicPr>
      </xdr:nvPicPr>
      <xdr:blipFill>
        <a:blip r:embed="rId13"/>
        <a:stretch>
          <a:fillRect/>
        </a:stretch>
      </xdr:blipFill>
      <xdr:spPr>
        <a:xfrm>
          <a:off x="4371975" y="29317950"/>
          <a:ext cx="504825" cy="428625"/>
        </a:xfrm>
        <a:prstGeom prst="rect">
          <a:avLst/>
        </a:prstGeom>
        <a:noFill/>
        <a:ln w="1" cmpd="sng">
          <a:noFill/>
        </a:ln>
      </xdr:spPr>
    </xdr:pic>
    <xdr:clientData/>
  </xdr:twoCellAnchor>
  <xdr:twoCellAnchor editAs="oneCell">
    <xdr:from>
      <xdr:col>2</xdr:col>
      <xdr:colOff>409575</xdr:colOff>
      <xdr:row>40</xdr:row>
      <xdr:rowOff>114300</xdr:rowOff>
    </xdr:from>
    <xdr:to>
      <xdr:col>2</xdr:col>
      <xdr:colOff>914400</xdr:colOff>
      <xdr:row>40</xdr:row>
      <xdr:rowOff>542925</xdr:rowOff>
    </xdr:to>
    <xdr:pic>
      <xdr:nvPicPr>
        <xdr:cNvPr id="71" name="Picture 71"/>
        <xdr:cNvPicPr preferRelativeResize="1">
          <a:picLocks noChangeAspect="1"/>
        </xdr:cNvPicPr>
      </xdr:nvPicPr>
      <xdr:blipFill>
        <a:blip r:embed="rId13"/>
        <a:stretch>
          <a:fillRect/>
        </a:stretch>
      </xdr:blipFill>
      <xdr:spPr>
        <a:xfrm>
          <a:off x="2990850" y="29317950"/>
          <a:ext cx="504825" cy="428625"/>
        </a:xfrm>
        <a:prstGeom prst="rect">
          <a:avLst/>
        </a:prstGeom>
        <a:noFill/>
        <a:ln w="1" cmpd="sng">
          <a:noFill/>
        </a:ln>
      </xdr:spPr>
    </xdr:pic>
    <xdr:clientData/>
  </xdr:twoCellAnchor>
  <xdr:twoCellAnchor editAs="oneCell">
    <xdr:from>
      <xdr:col>7</xdr:col>
      <xdr:colOff>457200</xdr:colOff>
      <xdr:row>45</xdr:row>
      <xdr:rowOff>142875</xdr:rowOff>
    </xdr:from>
    <xdr:to>
      <xdr:col>7</xdr:col>
      <xdr:colOff>952500</xdr:colOff>
      <xdr:row>45</xdr:row>
      <xdr:rowOff>590550</xdr:rowOff>
    </xdr:to>
    <xdr:pic>
      <xdr:nvPicPr>
        <xdr:cNvPr id="72" name="Picture 72"/>
        <xdr:cNvPicPr preferRelativeResize="1">
          <a:picLocks noChangeAspect="1"/>
        </xdr:cNvPicPr>
      </xdr:nvPicPr>
      <xdr:blipFill>
        <a:blip r:embed="rId14"/>
        <a:stretch>
          <a:fillRect/>
        </a:stretch>
      </xdr:blipFill>
      <xdr:spPr>
        <a:xfrm>
          <a:off x="9886950" y="32289750"/>
          <a:ext cx="495300" cy="447675"/>
        </a:xfrm>
        <a:prstGeom prst="rect">
          <a:avLst/>
        </a:prstGeom>
        <a:noFill/>
        <a:ln w="1" cmpd="sng">
          <a:noFill/>
        </a:ln>
      </xdr:spPr>
    </xdr:pic>
    <xdr:clientData/>
  </xdr:twoCellAnchor>
  <xdr:twoCellAnchor editAs="oneCell">
    <xdr:from>
      <xdr:col>6</xdr:col>
      <xdr:colOff>457200</xdr:colOff>
      <xdr:row>45</xdr:row>
      <xdr:rowOff>142875</xdr:rowOff>
    </xdr:from>
    <xdr:to>
      <xdr:col>6</xdr:col>
      <xdr:colOff>952500</xdr:colOff>
      <xdr:row>45</xdr:row>
      <xdr:rowOff>590550</xdr:rowOff>
    </xdr:to>
    <xdr:pic>
      <xdr:nvPicPr>
        <xdr:cNvPr id="73" name="Picture 73"/>
        <xdr:cNvPicPr preferRelativeResize="1">
          <a:picLocks noChangeAspect="1"/>
        </xdr:cNvPicPr>
      </xdr:nvPicPr>
      <xdr:blipFill>
        <a:blip r:embed="rId14"/>
        <a:stretch>
          <a:fillRect/>
        </a:stretch>
      </xdr:blipFill>
      <xdr:spPr>
        <a:xfrm>
          <a:off x="8505825" y="32289750"/>
          <a:ext cx="495300" cy="447675"/>
        </a:xfrm>
        <a:prstGeom prst="rect">
          <a:avLst/>
        </a:prstGeom>
        <a:noFill/>
        <a:ln w="1" cmpd="sng">
          <a:noFill/>
        </a:ln>
      </xdr:spPr>
    </xdr:pic>
    <xdr:clientData/>
  </xdr:twoCellAnchor>
  <xdr:twoCellAnchor editAs="oneCell">
    <xdr:from>
      <xdr:col>2</xdr:col>
      <xdr:colOff>457200</xdr:colOff>
      <xdr:row>45</xdr:row>
      <xdr:rowOff>142875</xdr:rowOff>
    </xdr:from>
    <xdr:to>
      <xdr:col>2</xdr:col>
      <xdr:colOff>952500</xdr:colOff>
      <xdr:row>45</xdr:row>
      <xdr:rowOff>590550</xdr:rowOff>
    </xdr:to>
    <xdr:pic>
      <xdr:nvPicPr>
        <xdr:cNvPr id="74" name="Picture 74"/>
        <xdr:cNvPicPr preferRelativeResize="1">
          <a:picLocks noChangeAspect="1"/>
        </xdr:cNvPicPr>
      </xdr:nvPicPr>
      <xdr:blipFill>
        <a:blip r:embed="rId14"/>
        <a:stretch>
          <a:fillRect/>
        </a:stretch>
      </xdr:blipFill>
      <xdr:spPr>
        <a:xfrm>
          <a:off x="3038475" y="32289750"/>
          <a:ext cx="495300" cy="447675"/>
        </a:xfrm>
        <a:prstGeom prst="rect">
          <a:avLst/>
        </a:prstGeom>
        <a:noFill/>
        <a:ln w="1" cmpd="sng">
          <a:noFill/>
        </a:ln>
      </xdr:spPr>
    </xdr:pic>
    <xdr:clientData/>
  </xdr:twoCellAnchor>
  <xdr:twoCellAnchor editAs="oneCell">
    <xdr:from>
      <xdr:col>3</xdr:col>
      <xdr:colOff>457200</xdr:colOff>
      <xdr:row>45</xdr:row>
      <xdr:rowOff>142875</xdr:rowOff>
    </xdr:from>
    <xdr:to>
      <xdr:col>3</xdr:col>
      <xdr:colOff>952500</xdr:colOff>
      <xdr:row>45</xdr:row>
      <xdr:rowOff>590550</xdr:rowOff>
    </xdr:to>
    <xdr:pic>
      <xdr:nvPicPr>
        <xdr:cNvPr id="75" name="Picture 75"/>
        <xdr:cNvPicPr preferRelativeResize="1">
          <a:picLocks noChangeAspect="1"/>
        </xdr:cNvPicPr>
      </xdr:nvPicPr>
      <xdr:blipFill>
        <a:blip r:embed="rId14"/>
        <a:stretch>
          <a:fillRect/>
        </a:stretch>
      </xdr:blipFill>
      <xdr:spPr>
        <a:xfrm>
          <a:off x="4419600" y="32289750"/>
          <a:ext cx="495300" cy="447675"/>
        </a:xfrm>
        <a:prstGeom prst="rect">
          <a:avLst/>
        </a:prstGeom>
        <a:noFill/>
        <a:ln w="1" cmpd="sng">
          <a:noFill/>
        </a:ln>
      </xdr:spPr>
    </xdr:pic>
    <xdr:clientData/>
  </xdr:twoCellAnchor>
  <xdr:twoCellAnchor editAs="oneCell">
    <xdr:from>
      <xdr:col>3</xdr:col>
      <xdr:colOff>371475</xdr:colOff>
      <xdr:row>105</xdr:row>
      <xdr:rowOff>47625</xdr:rowOff>
    </xdr:from>
    <xdr:to>
      <xdr:col>3</xdr:col>
      <xdr:colOff>914400</xdr:colOff>
      <xdr:row>105</xdr:row>
      <xdr:rowOff>609600</xdr:rowOff>
    </xdr:to>
    <xdr:pic>
      <xdr:nvPicPr>
        <xdr:cNvPr id="76" name="Picture 76"/>
        <xdr:cNvPicPr preferRelativeResize="1">
          <a:picLocks noChangeAspect="1"/>
        </xdr:cNvPicPr>
      </xdr:nvPicPr>
      <xdr:blipFill>
        <a:blip r:embed="rId15"/>
        <a:stretch>
          <a:fillRect/>
        </a:stretch>
      </xdr:blipFill>
      <xdr:spPr>
        <a:xfrm>
          <a:off x="4333875" y="76238100"/>
          <a:ext cx="542925" cy="561975"/>
        </a:xfrm>
        <a:prstGeom prst="rect">
          <a:avLst/>
        </a:prstGeom>
        <a:noFill/>
        <a:ln w="1" cmpd="sng">
          <a:noFill/>
        </a:ln>
      </xdr:spPr>
    </xdr:pic>
    <xdr:clientData/>
  </xdr:twoCellAnchor>
  <xdr:twoCellAnchor editAs="oneCell">
    <xdr:from>
      <xdr:col>6</xdr:col>
      <xdr:colOff>371475</xdr:colOff>
      <xdr:row>105</xdr:row>
      <xdr:rowOff>66675</xdr:rowOff>
    </xdr:from>
    <xdr:to>
      <xdr:col>6</xdr:col>
      <xdr:colOff>914400</xdr:colOff>
      <xdr:row>105</xdr:row>
      <xdr:rowOff>609600</xdr:rowOff>
    </xdr:to>
    <xdr:pic>
      <xdr:nvPicPr>
        <xdr:cNvPr id="77" name="Picture 77"/>
        <xdr:cNvPicPr preferRelativeResize="1">
          <a:picLocks noChangeAspect="1"/>
        </xdr:cNvPicPr>
      </xdr:nvPicPr>
      <xdr:blipFill>
        <a:blip r:embed="rId15"/>
        <a:stretch>
          <a:fillRect/>
        </a:stretch>
      </xdr:blipFill>
      <xdr:spPr>
        <a:xfrm>
          <a:off x="8420100" y="76257150"/>
          <a:ext cx="542925" cy="542925"/>
        </a:xfrm>
        <a:prstGeom prst="rect">
          <a:avLst/>
        </a:prstGeom>
        <a:noFill/>
        <a:ln w="1" cmpd="sng">
          <a:noFill/>
        </a:ln>
      </xdr:spPr>
    </xdr:pic>
    <xdr:clientData/>
  </xdr:twoCellAnchor>
  <xdr:twoCellAnchor editAs="oneCell">
    <xdr:from>
      <xdr:col>7</xdr:col>
      <xdr:colOff>371475</xdr:colOff>
      <xdr:row>105</xdr:row>
      <xdr:rowOff>66675</xdr:rowOff>
    </xdr:from>
    <xdr:to>
      <xdr:col>7</xdr:col>
      <xdr:colOff>914400</xdr:colOff>
      <xdr:row>105</xdr:row>
      <xdr:rowOff>609600</xdr:rowOff>
    </xdr:to>
    <xdr:pic>
      <xdr:nvPicPr>
        <xdr:cNvPr id="78" name="Picture 78"/>
        <xdr:cNvPicPr preferRelativeResize="1">
          <a:picLocks noChangeAspect="1"/>
        </xdr:cNvPicPr>
      </xdr:nvPicPr>
      <xdr:blipFill>
        <a:blip r:embed="rId15"/>
        <a:stretch>
          <a:fillRect/>
        </a:stretch>
      </xdr:blipFill>
      <xdr:spPr>
        <a:xfrm>
          <a:off x="9801225" y="76257150"/>
          <a:ext cx="542925" cy="542925"/>
        </a:xfrm>
        <a:prstGeom prst="rect">
          <a:avLst/>
        </a:prstGeom>
        <a:noFill/>
        <a:ln w="1" cmpd="sng">
          <a:noFill/>
        </a:ln>
      </xdr:spPr>
    </xdr:pic>
    <xdr:clientData/>
  </xdr:twoCellAnchor>
  <xdr:twoCellAnchor editAs="oneCell">
    <xdr:from>
      <xdr:col>4</xdr:col>
      <xdr:colOff>76200</xdr:colOff>
      <xdr:row>178</xdr:row>
      <xdr:rowOff>28575</xdr:rowOff>
    </xdr:from>
    <xdr:to>
      <xdr:col>4</xdr:col>
      <xdr:colOff>1295400</xdr:colOff>
      <xdr:row>178</xdr:row>
      <xdr:rowOff>952500</xdr:rowOff>
    </xdr:to>
    <xdr:pic>
      <xdr:nvPicPr>
        <xdr:cNvPr id="79" name="Picture 79"/>
        <xdr:cNvPicPr preferRelativeResize="1">
          <a:picLocks noChangeAspect="1"/>
        </xdr:cNvPicPr>
      </xdr:nvPicPr>
      <xdr:blipFill>
        <a:blip r:embed="rId1"/>
        <a:stretch>
          <a:fillRect/>
        </a:stretch>
      </xdr:blipFill>
      <xdr:spPr>
        <a:xfrm>
          <a:off x="5362575" y="137712450"/>
          <a:ext cx="1219200" cy="923925"/>
        </a:xfrm>
        <a:prstGeom prst="rect">
          <a:avLst/>
        </a:prstGeom>
        <a:noFill/>
        <a:ln w="1" cmpd="sng">
          <a:noFill/>
        </a:ln>
      </xdr:spPr>
    </xdr:pic>
    <xdr:clientData/>
  </xdr:twoCellAnchor>
  <xdr:twoCellAnchor editAs="oneCell">
    <xdr:from>
      <xdr:col>4</xdr:col>
      <xdr:colOff>95250</xdr:colOff>
      <xdr:row>184</xdr:row>
      <xdr:rowOff>76200</xdr:rowOff>
    </xdr:from>
    <xdr:to>
      <xdr:col>4</xdr:col>
      <xdr:colOff>1295400</xdr:colOff>
      <xdr:row>184</xdr:row>
      <xdr:rowOff>1047750</xdr:rowOff>
    </xdr:to>
    <xdr:pic>
      <xdr:nvPicPr>
        <xdr:cNvPr id="80" name="Picture 80"/>
        <xdr:cNvPicPr preferRelativeResize="1">
          <a:picLocks noChangeAspect="1"/>
        </xdr:cNvPicPr>
      </xdr:nvPicPr>
      <xdr:blipFill>
        <a:blip r:embed="rId2"/>
        <a:stretch>
          <a:fillRect/>
        </a:stretch>
      </xdr:blipFill>
      <xdr:spPr>
        <a:xfrm>
          <a:off x="5381625" y="142741650"/>
          <a:ext cx="1200150" cy="971550"/>
        </a:xfrm>
        <a:prstGeom prst="rect">
          <a:avLst/>
        </a:prstGeom>
        <a:noFill/>
        <a:ln w="1" cmpd="sng">
          <a:noFill/>
        </a:ln>
      </xdr:spPr>
    </xdr:pic>
    <xdr:clientData/>
  </xdr:twoCellAnchor>
  <xdr:twoCellAnchor editAs="oneCell">
    <xdr:from>
      <xdr:col>3</xdr:col>
      <xdr:colOff>352425</xdr:colOff>
      <xdr:row>115</xdr:row>
      <xdr:rowOff>104775</xdr:rowOff>
    </xdr:from>
    <xdr:to>
      <xdr:col>3</xdr:col>
      <xdr:colOff>971550</xdr:colOff>
      <xdr:row>115</xdr:row>
      <xdr:rowOff>419100</xdr:rowOff>
    </xdr:to>
    <xdr:pic>
      <xdr:nvPicPr>
        <xdr:cNvPr id="81" name="Picture 81"/>
        <xdr:cNvPicPr preferRelativeResize="1">
          <a:picLocks noChangeAspect="1"/>
        </xdr:cNvPicPr>
      </xdr:nvPicPr>
      <xdr:blipFill>
        <a:blip r:embed="rId16"/>
        <a:stretch>
          <a:fillRect/>
        </a:stretch>
      </xdr:blipFill>
      <xdr:spPr>
        <a:xfrm>
          <a:off x="4314825" y="79581375"/>
          <a:ext cx="619125" cy="314325"/>
        </a:xfrm>
        <a:prstGeom prst="rect">
          <a:avLst/>
        </a:prstGeom>
        <a:noFill/>
        <a:ln w="1" cmpd="sng">
          <a:noFill/>
        </a:ln>
      </xdr:spPr>
    </xdr:pic>
    <xdr:clientData/>
  </xdr:twoCellAnchor>
  <xdr:twoCellAnchor editAs="oneCell">
    <xdr:from>
      <xdr:col>6</xdr:col>
      <xdr:colOff>352425</xdr:colOff>
      <xdr:row>115</xdr:row>
      <xdr:rowOff>104775</xdr:rowOff>
    </xdr:from>
    <xdr:to>
      <xdr:col>6</xdr:col>
      <xdr:colOff>971550</xdr:colOff>
      <xdr:row>115</xdr:row>
      <xdr:rowOff>419100</xdr:rowOff>
    </xdr:to>
    <xdr:pic>
      <xdr:nvPicPr>
        <xdr:cNvPr id="82" name="Picture 82"/>
        <xdr:cNvPicPr preferRelativeResize="1">
          <a:picLocks noChangeAspect="1"/>
        </xdr:cNvPicPr>
      </xdr:nvPicPr>
      <xdr:blipFill>
        <a:blip r:embed="rId16"/>
        <a:stretch>
          <a:fillRect/>
        </a:stretch>
      </xdr:blipFill>
      <xdr:spPr>
        <a:xfrm>
          <a:off x="8401050" y="79581375"/>
          <a:ext cx="619125" cy="314325"/>
        </a:xfrm>
        <a:prstGeom prst="rect">
          <a:avLst/>
        </a:prstGeom>
        <a:noFill/>
        <a:ln w="1" cmpd="sng">
          <a:noFill/>
        </a:ln>
      </xdr:spPr>
    </xdr:pic>
    <xdr:clientData/>
  </xdr:twoCellAnchor>
  <xdr:twoCellAnchor editAs="oneCell">
    <xdr:from>
      <xdr:col>7</xdr:col>
      <xdr:colOff>352425</xdr:colOff>
      <xdr:row>115</xdr:row>
      <xdr:rowOff>104775</xdr:rowOff>
    </xdr:from>
    <xdr:to>
      <xdr:col>7</xdr:col>
      <xdr:colOff>971550</xdr:colOff>
      <xdr:row>115</xdr:row>
      <xdr:rowOff>419100</xdr:rowOff>
    </xdr:to>
    <xdr:pic>
      <xdr:nvPicPr>
        <xdr:cNvPr id="83" name="Picture 83"/>
        <xdr:cNvPicPr preferRelativeResize="1">
          <a:picLocks noChangeAspect="1"/>
        </xdr:cNvPicPr>
      </xdr:nvPicPr>
      <xdr:blipFill>
        <a:blip r:embed="rId16"/>
        <a:stretch>
          <a:fillRect/>
        </a:stretch>
      </xdr:blipFill>
      <xdr:spPr>
        <a:xfrm>
          <a:off x="9782175" y="79581375"/>
          <a:ext cx="619125" cy="314325"/>
        </a:xfrm>
        <a:prstGeom prst="rect">
          <a:avLst/>
        </a:prstGeom>
        <a:noFill/>
        <a:ln w="1" cmpd="sng">
          <a:noFill/>
        </a:ln>
      </xdr:spPr>
    </xdr:pic>
    <xdr:clientData/>
  </xdr:twoCellAnchor>
  <xdr:twoCellAnchor editAs="oneCell">
    <xdr:from>
      <xdr:col>3</xdr:col>
      <xdr:colOff>390525</xdr:colOff>
      <xdr:row>110</xdr:row>
      <xdr:rowOff>47625</xdr:rowOff>
    </xdr:from>
    <xdr:to>
      <xdr:col>3</xdr:col>
      <xdr:colOff>1028700</xdr:colOff>
      <xdr:row>110</xdr:row>
      <xdr:rowOff>495300</xdr:rowOff>
    </xdr:to>
    <xdr:pic>
      <xdr:nvPicPr>
        <xdr:cNvPr id="84" name="Picture 84"/>
        <xdr:cNvPicPr preferRelativeResize="1">
          <a:picLocks noChangeAspect="1"/>
        </xdr:cNvPicPr>
      </xdr:nvPicPr>
      <xdr:blipFill>
        <a:blip r:embed="rId17"/>
        <a:stretch>
          <a:fillRect/>
        </a:stretch>
      </xdr:blipFill>
      <xdr:spPr>
        <a:xfrm>
          <a:off x="4352925" y="78009750"/>
          <a:ext cx="638175" cy="447675"/>
        </a:xfrm>
        <a:prstGeom prst="rect">
          <a:avLst/>
        </a:prstGeom>
        <a:noFill/>
        <a:ln w="1" cmpd="sng">
          <a:noFill/>
        </a:ln>
      </xdr:spPr>
    </xdr:pic>
    <xdr:clientData/>
  </xdr:twoCellAnchor>
  <xdr:twoCellAnchor editAs="oneCell">
    <xdr:from>
      <xdr:col>6</xdr:col>
      <xdr:colOff>390525</xdr:colOff>
      <xdr:row>110</xdr:row>
      <xdr:rowOff>47625</xdr:rowOff>
    </xdr:from>
    <xdr:to>
      <xdr:col>6</xdr:col>
      <xdr:colOff>1028700</xdr:colOff>
      <xdr:row>110</xdr:row>
      <xdr:rowOff>495300</xdr:rowOff>
    </xdr:to>
    <xdr:pic>
      <xdr:nvPicPr>
        <xdr:cNvPr id="85" name="Picture 85"/>
        <xdr:cNvPicPr preferRelativeResize="1">
          <a:picLocks noChangeAspect="1"/>
        </xdr:cNvPicPr>
      </xdr:nvPicPr>
      <xdr:blipFill>
        <a:blip r:embed="rId17"/>
        <a:stretch>
          <a:fillRect/>
        </a:stretch>
      </xdr:blipFill>
      <xdr:spPr>
        <a:xfrm>
          <a:off x="8439150" y="78009750"/>
          <a:ext cx="638175" cy="447675"/>
        </a:xfrm>
        <a:prstGeom prst="rect">
          <a:avLst/>
        </a:prstGeom>
        <a:noFill/>
        <a:ln w="1" cmpd="sng">
          <a:noFill/>
        </a:ln>
      </xdr:spPr>
    </xdr:pic>
    <xdr:clientData/>
  </xdr:twoCellAnchor>
  <xdr:twoCellAnchor editAs="oneCell">
    <xdr:from>
      <xdr:col>7</xdr:col>
      <xdr:colOff>390525</xdr:colOff>
      <xdr:row>110</xdr:row>
      <xdr:rowOff>47625</xdr:rowOff>
    </xdr:from>
    <xdr:to>
      <xdr:col>7</xdr:col>
      <xdr:colOff>1028700</xdr:colOff>
      <xdr:row>110</xdr:row>
      <xdr:rowOff>495300</xdr:rowOff>
    </xdr:to>
    <xdr:pic>
      <xdr:nvPicPr>
        <xdr:cNvPr id="86" name="Picture 86"/>
        <xdr:cNvPicPr preferRelativeResize="1">
          <a:picLocks noChangeAspect="1"/>
        </xdr:cNvPicPr>
      </xdr:nvPicPr>
      <xdr:blipFill>
        <a:blip r:embed="rId17"/>
        <a:stretch>
          <a:fillRect/>
        </a:stretch>
      </xdr:blipFill>
      <xdr:spPr>
        <a:xfrm>
          <a:off x="9820275" y="78009750"/>
          <a:ext cx="638175" cy="447675"/>
        </a:xfrm>
        <a:prstGeom prst="rect">
          <a:avLst/>
        </a:prstGeom>
        <a:noFill/>
        <a:ln w="1" cmpd="sng">
          <a:noFill/>
        </a:ln>
      </xdr:spPr>
    </xdr:pic>
    <xdr:clientData/>
  </xdr:twoCellAnchor>
  <xdr:twoCellAnchor editAs="oneCell">
    <xdr:from>
      <xdr:col>7</xdr:col>
      <xdr:colOff>419100</xdr:colOff>
      <xdr:row>100</xdr:row>
      <xdr:rowOff>66675</xdr:rowOff>
    </xdr:from>
    <xdr:to>
      <xdr:col>7</xdr:col>
      <xdr:colOff>914400</xdr:colOff>
      <xdr:row>100</xdr:row>
      <xdr:rowOff>609600</xdr:rowOff>
    </xdr:to>
    <xdr:pic>
      <xdr:nvPicPr>
        <xdr:cNvPr id="87" name="Picture 87"/>
        <xdr:cNvPicPr preferRelativeResize="1">
          <a:picLocks noChangeAspect="1"/>
        </xdr:cNvPicPr>
      </xdr:nvPicPr>
      <xdr:blipFill>
        <a:blip r:embed="rId18"/>
        <a:stretch>
          <a:fillRect/>
        </a:stretch>
      </xdr:blipFill>
      <xdr:spPr>
        <a:xfrm>
          <a:off x="9848850" y="74609325"/>
          <a:ext cx="495300" cy="542925"/>
        </a:xfrm>
        <a:prstGeom prst="rect">
          <a:avLst/>
        </a:prstGeom>
        <a:noFill/>
        <a:ln w="1" cmpd="sng">
          <a:noFill/>
        </a:ln>
      </xdr:spPr>
    </xdr:pic>
    <xdr:clientData/>
  </xdr:twoCellAnchor>
  <xdr:twoCellAnchor editAs="oneCell">
    <xdr:from>
      <xdr:col>6</xdr:col>
      <xdr:colOff>447675</xdr:colOff>
      <xdr:row>100</xdr:row>
      <xdr:rowOff>66675</xdr:rowOff>
    </xdr:from>
    <xdr:to>
      <xdr:col>6</xdr:col>
      <xdr:colOff>952500</xdr:colOff>
      <xdr:row>100</xdr:row>
      <xdr:rowOff>609600</xdr:rowOff>
    </xdr:to>
    <xdr:pic>
      <xdr:nvPicPr>
        <xdr:cNvPr id="88" name="Picture 88"/>
        <xdr:cNvPicPr preferRelativeResize="1">
          <a:picLocks noChangeAspect="1"/>
        </xdr:cNvPicPr>
      </xdr:nvPicPr>
      <xdr:blipFill>
        <a:blip r:embed="rId18"/>
        <a:stretch>
          <a:fillRect/>
        </a:stretch>
      </xdr:blipFill>
      <xdr:spPr>
        <a:xfrm>
          <a:off x="8496300" y="74609325"/>
          <a:ext cx="504825" cy="542925"/>
        </a:xfrm>
        <a:prstGeom prst="rect">
          <a:avLst/>
        </a:prstGeom>
        <a:noFill/>
        <a:ln w="1" cmpd="sng">
          <a:noFill/>
        </a:ln>
      </xdr:spPr>
    </xdr:pic>
    <xdr:clientData/>
  </xdr:twoCellAnchor>
  <xdr:twoCellAnchor editAs="oneCell">
    <xdr:from>
      <xdr:col>3</xdr:col>
      <xdr:colOff>352425</xdr:colOff>
      <xdr:row>100</xdr:row>
      <xdr:rowOff>66675</xdr:rowOff>
    </xdr:from>
    <xdr:to>
      <xdr:col>3</xdr:col>
      <xdr:colOff>857250</xdr:colOff>
      <xdr:row>100</xdr:row>
      <xdr:rowOff>609600</xdr:rowOff>
    </xdr:to>
    <xdr:pic>
      <xdr:nvPicPr>
        <xdr:cNvPr id="89" name="Picture 89"/>
        <xdr:cNvPicPr preferRelativeResize="1">
          <a:picLocks noChangeAspect="1"/>
        </xdr:cNvPicPr>
      </xdr:nvPicPr>
      <xdr:blipFill>
        <a:blip r:embed="rId18"/>
        <a:stretch>
          <a:fillRect/>
        </a:stretch>
      </xdr:blipFill>
      <xdr:spPr>
        <a:xfrm>
          <a:off x="4314825" y="74609325"/>
          <a:ext cx="504825" cy="542925"/>
        </a:xfrm>
        <a:prstGeom prst="rect">
          <a:avLst/>
        </a:prstGeom>
        <a:noFill/>
        <a:ln w="1" cmpd="sng">
          <a:noFill/>
        </a:ln>
      </xdr:spPr>
    </xdr:pic>
    <xdr:clientData/>
  </xdr:twoCellAnchor>
  <xdr:twoCellAnchor editAs="oneCell">
    <xdr:from>
      <xdr:col>7</xdr:col>
      <xdr:colOff>866775</xdr:colOff>
      <xdr:row>95</xdr:row>
      <xdr:rowOff>523875</xdr:rowOff>
    </xdr:from>
    <xdr:to>
      <xdr:col>7</xdr:col>
      <xdr:colOff>1181100</xdr:colOff>
      <xdr:row>95</xdr:row>
      <xdr:rowOff>914400</xdr:rowOff>
    </xdr:to>
    <xdr:pic>
      <xdr:nvPicPr>
        <xdr:cNvPr id="90" name="Picture 90"/>
        <xdr:cNvPicPr preferRelativeResize="1">
          <a:picLocks noChangeAspect="1"/>
        </xdr:cNvPicPr>
      </xdr:nvPicPr>
      <xdr:blipFill>
        <a:blip r:embed="rId19"/>
        <a:stretch>
          <a:fillRect/>
        </a:stretch>
      </xdr:blipFill>
      <xdr:spPr>
        <a:xfrm>
          <a:off x="10296525" y="72294750"/>
          <a:ext cx="314325" cy="390525"/>
        </a:xfrm>
        <a:prstGeom prst="rect">
          <a:avLst/>
        </a:prstGeom>
        <a:noFill/>
        <a:ln w="1" cmpd="sng">
          <a:noFill/>
        </a:ln>
      </xdr:spPr>
    </xdr:pic>
    <xdr:clientData/>
  </xdr:twoCellAnchor>
  <xdr:twoCellAnchor editAs="oneCell">
    <xdr:from>
      <xdr:col>7</xdr:col>
      <xdr:colOff>904875</xdr:colOff>
      <xdr:row>95</xdr:row>
      <xdr:rowOff>1038225</xdr:rowOff>
    </xdr:from>
    <xdr:to>
      <xdr:col>7</xdr:col>
      <xdr:colOff>1181100</xdr:colOff>
      <xdr:row>95</xdr:row>
      <xdr:rowOff>1371600</xdr:rowOff>
    </xdr:to>
    <xdr:pic>
      <xdr:nvPicPr>
        <xdr:cNvPr id="91" name="Picture 91"/>
        <xdr:cNvPicPr preferRelativeResize="1">
          <a:picLocks noChangeAspect="1"/>
        </xdr:cNvPicPr>
      </xdr:nvPicPr>
      <xdr:blipFill>
        <a:blip r:embed="rId20"/>
        <a:stretch>
          <a:fillRect/>
        </a:stretch>
      </xdr:blipFill>
      <xdr:spPr>
        <a:xfrm>
          <a:off x="10334625" y="72809100"/>
          <a:ext cx="276225" cy="333375"/>
        </a:xfrm>
        <a:prstGeom prst="rect">
          <a:avLst/>
        </a:prstGeom>
        <a:noFill/>
        <a:ln w="1" cmpd="sng">
          <a:noFill/>
        </a:ln>
      </xdr:spPr>
    </xdr:pic>
    <xdr:clientData/>
  </xdr:twoCellAnchor>
  <xdr:twoCellAnchor editAs="oneCell">
    <xdr:from>
      <xdr:col>7</xdr:col>
      <xdr:colOff>876300</xdr:colOff>
      <xdr:row>95</xdr:row>
      <xdr:rowOff>85725</xdr:rowOff>
    </xdr:from>
    <xdr:to>
      <xdr:col>7</xdr:col>
      <xdr:colOff>1162050</xdr:colOff>
      <xdr:row>95</xdr:row>
      <xdr:rowOff>533400</xdr:rowOff>
    </xdr:to>
    <xdr:pic>
      <xdr:nvPicPr>
        <xdr:cNvPr id="92" name="Picture 92"/>
        <xdr:cNvPicPr preferRelativeResize="1">
          <a:picLocks noChangeAspect="1"/>
        </xdr:cNvPicPr>
      </xdr:nvPicPr>
      <xdr:blipFill>
        <a:blip r:embed="rId21"/>
        <a:stretch>
          <a:fillRect/>
        </a:stretch>
      </xdr:blipFill>
      <xdr:spPr>
        <a:xfrm>
          <a:off x="10306050" y="71856600"/>
          <a:ext cx="285750" cy="447675"/>
        </a:xfrm>
        <a:prstGeom prst="rect">
          <a:avLst/>
        </a:prstGeom>
        <a:noFill/>
        <a:ln w="1" cmpd="sng">
          <a:noFill/>
        </a:ln>
      </xdr:spPr>
    </xdr:pic>
    <xdr:clientData/>
  </xdr:twoCellAnchor>
  <xdr:twoCellAnchor editAs="oneCell">
    <xdr:from>
      <xdr:col>6</xdr:col>
      <xdr:colOff>876300</xdr:colOff>
      <xdr:row>95</xdr:row>
      <xdr:rowOff>523875</xdr:rowOff>
    </xdr:from>
    <xdr:to>
      <xdr:col>6</xdr:col>
      <xdr:colOff>1200150</xdr:colOff>
      <xdr:row>95</xdr:row>
      <xdr:rowOff>914400</xdr:rowOff>
    </xdr:to>
    <xdr:pic>
      <xdr:nvPicPr>
        <xdr:cNvPr id="93" name="Picture 93"/>
        <xdr:cNvPicPr preferRelativeResize="1">
          <a:picLocks noChangeAspect="1"/>
        </xdr:cNvPicPr>
      </xdr:nvPicPr>
      <xdr:blipFill>
        <a:blip r:embed="rId19"/>
        <a:stretch>
          <a:fillRect/>
        </a:stretch>
      </xdr:blipFill>
      <xdr:spPr>
        <a:xfrm>
          <a:off x="8924925" y="72294750"/>
          <a:ext cx="323850" cy="390525"/>
        </a:xfrm>
        <a:prstGeom prst="rect">
          <a:avLst/>
        </a:prstGeom>
        <a:noFill/>
        <a:ln w="1" cmpd="sng">
          <a:noFill/>
        </a:ln>
      </xdr:spPr>
    </xdr:pic>
    <xdr:clientData/>
  </xdr:twoCellAnchor>
  <xdr:twoCellAnchor editAs="oneCell">
    <xdr:from>
      <xdr:col>6</xdr:col>
      <xdr:colOff>914400</xdr:colOff>
      <xdr:row>95</xdr:row>
      <xdr:rowOff>1038225</xdr:rowOff>
    </xdr:from>
    <xdr:to>
      <xdr:col>6</xdr:col>
      <xdr:colOff>1181100</xdr:colOff>
      <xdr:row>95</xdr:row>
      <xdr:rowOff>1371600</xdr:rowOff>
    </xdr:to>
    <xdr:pic>
      <xdr:nvPicPr>
        <xdr:cNvPr id="94" name="Picture 94"/>
        <xdr:cNvPicPr preferRelativeResize="1">
          <a:picLocks noChangeAspect="1"/>
        </xdr:cNvPicPr>
      </xdr:nvPicPr>
      <xdr:blipFill>
        <a:blip r:embed="rId20"/>
        <a:stretch>
          <a:fillRect/>
        </a:stretch>
      </xdr:blipFill>
      <xdr:spPr>
        <a:xfrm>
          <a:off x="8963025" y="72809100"/>
          <a:ext cx="266700" cy="333375"/>
        </a:xfrm>
        <a:prstGeom prst="rect">
          <a:avLst/>
        </a:prstGeom>
        <a:noFill/>
        <a:ln w="1" cmpd="sng">
          <a:noFill/>
        </a:ln>
      </xdr:spPr>
    </xdr:pic>
    <xdr:clientData/>
  </xdr:twoCellAnchor>
  <xdr:twoCellAnchor editAs="oneCell">
    <xdr:from>
      <xdr:col>6</xdr:col>
      <xdr:colOff>885825</xdr:colOff>
      <xdr:row>95</xdr:row>
      <xdr:rowOff>85725</xdr:rowOff>
    </xdr:from>
    <xdr:to>
      <xdr:col>6</xdr:col>
      <xdr:colOff>1181100</xdr:colOff>
      <xdr:row>95</xdr:row>
      <xdr:rowOff>533400</xdr:rowOff>
    </xdr:to>
    <xdr:pic>
      <xdr:nvPicPr>
        <xdr:cNvPr id="95" name="Picture 95"/>
        <xdr:cNvPicPr preferRelativeResize="1">
          <a:picLocks noChangeAspect="1"/>
        </xdr:cNvPicPr>
      </xdr:nvPicPr>
      <xdr:blipFill>
        <a:blip r:embed="rId21"/>
        <a:stretch>
          <a:fillRect/>
        </a:stretch>
      </xdr:blipFill>
      <xdr:spPr>
        <a:xfrm>
          <a:off x="8934450" y="71856600"/>
          <a:ext cx="295275" cy="447675"/>
        </a:xfrm>
        <a:prstGeom prst="rect">
          <a:avLst/>
        </a:prstGeom>
        <a:noFill/>
        <a:ln w="1" cmpd="sng">
          <a:noFill/>
        </a:ln>
      </xdr:spPr>
    </xdr:pic>
    <xdr:clientData/>
  </xdr:twoCellAnchor>
  <xdr:twoCellAnchor editAs="oneCell">
    <xdr:from>
      <xdr:col>3</xdr:col>
      <xdr:colOff>866775</xdr:colOff>
      <xdr:row>95</xdr:row>
      <xdr:rowOff>523875</xdr:rowOff>
    </xdr:from>
    <xdr:to>
      <xdr:col>3</xdr:col>
      <xdr:colOff>1181100</xdr:colOff>
      <xdr:row>95</xdr:row>
      <xdr:rowOff>914400</xdr:rowOff>
    </xdr:to>
    <xdr:pic>
      <xdr:nvPicPr>
        <xdr:cNvPr id="96" name="Picture 96"/>
        <xdr:cNvPicPr preferRelativeResize="1">
          <a:picLocks noChangeAspect="1"/>
        </xdr:cNvPicPr>
      </xdr:nvPicPr>
      <xdr:blipFill>
        <a:blip r:embed="rId19"/>
        <a:stretch>
          <a:fillRect/>
        </a:stretch>
      </xdr:blipFill>
      <xdr:spPr>
        <a:xfrm>
          <a:off x="4829175" y="72294750"/>
          <a:ext cx="314325" cy="390525"/>
        </a:xfrm>
        <a:prstGeom prst="rect">
          <a:avLst/>
        </a:prstGeom>
        <a:noFill/>
        <a:ln w="1" cmpd="sng">
          <a:noFill/>
        </a:ln>
      </xdr:spPr>
    </xdr:pic>
    <xdr:clientData/>
  </xdr:twoCellAnchor>
  <xdr:twoCellAnchor editAs="oneCell">
    <xdr:from>
      <xdr:col>3</xdr:col>
      <xdr:colOff>904875</xdr:colOff>
      <xdr:row>95</xdr:row>
      <xdr:rowOff>1038225</xdr:rowOff>
    </xdr:from>
    <xdr:to>
      <xdr:col>3</xdr:col>
      <xdr:colOff>1181100</xdr:colOff>
      <xdr:row>95</xdr:row>
      <xdr:rowOff>1371600</xdr:rowOff>
    </xdr:to>
    <xdr:pic>
      <xdr:nvPicPr>
        <xdr:cNvPr id="97" name="Picture 97"/>
        <xdr:cNvPicPr preferRelativeResize="1">
          <a:picLocks noChangeAspect="1"/>
        </xdr:cNvPicPr>
      </xdr:nvPicPr>
      <xdr:blipFill>
        <a:blip r:embed="rId20"/>
        <a:stretch>
          <a:fillRect/>
        </a:stretch>
      </xdr:blipFill>
      <xdr:spPr>
        <a:xfrm>
          <a:off x="4867275" y="72809100"/>
          <a:ext cx="276225" cy="333375"/>
        </a:xfrm>
        <a:prstGeom prst="rect">
          <a:avLst/>
        </a:prstGeom>
        <a:noFill/>
        <a:ln w="1" cmpd="sng">
          <a:noFill/>
        </a:ln>
      </xdr:spPr>
    </xdr:pic>
    <xdr:clientData/>
  </xdr:twoCellAnchor>
  <xdr:twoCellAnchor editAs="oneCell">
    <xdr:from>
      <xdr:col>3</xdr:col>
      <xdr:colOff>876300</xdr:colOff>
      <xdr:row>95</xdr:row>
      <xdr:rowOff>85725</xdr:rowOff>
    </xdr:from>
    <xdr:to>
      <xdr:col>3</xdr:col>
      <xdr:colOff>1162050</xdr:colOff>
      <xdr:row>95</xdr:row>
      <xdr:rowOff>533400</xdr:rowOff>
    </xdr:to>
    <xdr:pic>
      <xdr:nvPicPr>
        <xdr:cNvPr id="98" name="Picture 98"/>
        <xdr:cNvPicPr preferRelativeResize="1">
          <a:picLocks noChangeAspect="1"/>
        </xdr:cNvPicPr>
      </xdr:nvPicPr>
      <xdr:blipFill>
        <a:blip r:embed="rId21"/>
        <a:stretch>
          <a:fillRect/>
        </a:stretch>
      </xdr:blipFill>
      <xdr:spPr>
        <a:xfrm>
          <a:off x="4838700" y="71856600"/>
          <a:ext cx="285750" cy="447675"/>
        </a:xfrm>
        <a:prstGeom prst="rect">
          <a:avLst/>
        </a:prstGeom>
        <a:noFill/>
        <a:ln w="1" cmpd="sng">
          <a:noFill/>
        </a:ln>
      </xdr:spPr>
    </xdr:pic>
    <xdr:clientData/>
  </xdr:twoCellAnchor>
  <xdr:twoCellAnchor editAs="oneCell">
    <xdr:from>
      <xdr:col>7</xdr:col>
      <xdr:colOff>466725</xdr:colOff>
      <xdr:row>90</xdr:row>
      <xdr:rowOff>657225</xdr:rowOff>
    </xdr:from>
    <xdr:to>
      <xdr:col>7</xdr:col>
      <xdr:colOff>990600</xdr:colOff>
      <xdr:row>90</xdr:row>
      <xdr:rowOff>1133475</xdr:rowOff>
    </xdr:to>
    <xdr:pic>
      <xdr:nvPicPr>
        <xdr:cNvPr id="99" name="Picture 99"/>
        <xdr:cNvPicPr preferRelativeResize="1">
          <a:picLocks noChangeAspect="1"/>
        </xdr:cNvPicPr>
      </xdr:nvPicPr>
      <xdr:blipFill>
        <a:blip r:embed="rId22"/>
        <a:stretch>
          <a:fillRect/>
        </a:stretch>
      </xdr:blipFill>
      <xdr:spPr>
        <a:xfrm>
          <a:off x="9896475" y="68160900"/>
          <a:ext cx="523875" cy="476250"/>
        </a:xfrm>
        <a:prstGeom prst="rect">
          <a:avLst/>
        </a:prstGeom>
        <a:noFill/>
        <a:ln w="1" cmpd="sng">
          <a:noFill/>
        </a:ln>
      </xdr:spPr>
    </xdr:pic>
    <xdr:clientData/>
  </xdr:twoCellAnchor>
  <xdr:twoCellAnchor editAs="oneCell">
    <xdr:from>
      <xdr:col>6</xdr:col>
      <xdr:colOff>466725</xdr:colOff>
      <xdr:row>90</xdr:row>
      <xdr:rowOff>657225</xdr:rowOff>
    </xdr:from>
    <xdr:to>
      <xdr:col>6</xdr:col>
      <xdr:colOff>990600</xdr:colOff>
      <xdr:row>90</xdr:row>
      <xdr:rowOff>1133475</xdr:rowOff>
    </xdr:to>
    <xdr:pic>
      <xdr:nvPicPr>
        <xdr:cNvPr id="100" name="Picture 100"/>
        <xdr:cNvPicPr preferRelativeResize="1">
          <a:picLocks noChangeAspect="1"/>
        </xdr:cNvPicPr>
      </xdr:nvPicPr>
      <xdr:blipFill>
        <a:blip r:embed="rId22"/>
        <a:stretch>
          <a:fillRect/>
        </a:stretch>
      </xdr:blipFill>
      <xdr:spPr>
        <a:xfrm>
          <a:off x="8515350" y="68160900"/>
          <a:ext cx="523875" cy="476250"/>
        </a:xfrm>
        <a:prstGeom prst="rect">
          <a:avLst/>
        </a:prstGeom>
        <a:noFill/>
        <a:ln w="1" cmpd="sng">
          <a:noFill/>
        </a:ln>
      </xdr:spPr>
    </xdr:pic>
    <xdr:clientData/>
  </xdr:twoCellAnchor>
  <xdr:twoCellAnchor editAs="oneCell">
    <xdr:from>
      <xdr:col>3</xdr:col>
      <xdr:colOff>466725</xdr:colOff>
      <xdr:row>90</xdr:row>
      <xdr:rowOff>657225</xdr:rowOff>
    </xdr:from>
    <xdr:to>
      <xdr:col>3</xdr:col>
      <xdr:colOff>990600</xdr:colOff>
      <xdr:row>90</xdr:row>
      <xdr:rowOff>1133475</xdr:rowOff>
    </xdr:to>
    <xdr:pic>
      <xdr:nvPicPr>
        <xdr:cNvPr id="101" name="Picture 101"/>
        <xdr:cNvPicPr preferRelativeResize="1">
          <a:picLocks noChangeAspect="1"/>
        </xdr:cNvPicPr>
      </xdr:nvPicPr>
      <xdr:blipFill>
        <a:blip r:embed="rId22"/>
        <a:stretch>
          <a:fillRect/>
        </a:stretch>
      </xdr:blipFill>
      <xdr:spPr>
        <a:xfrm>
          <a:off x="4429125" y="68160900"/>
          <a:ext cx="523875" cy="476250"/>
        </a:xfrm>
        <a:prstGeom prst="rect">
          <a:avLst/>
        </a:prstGeom>
        <a:noFill/>
        <a:ln w="1" cmpd="sng">
          <a:noFill/>
        </a:ln>
      </xdr:spPr>
    </xdr:pic>
    <xdr:clientData/>
  </xdr:twoCellAnchor>
  <xdr:twoCellAnchor editAs="oneCell">
    <xdr:from>
      <xdr:col>7</xdr:col>
      <xdr:colOff>714375</xdr:colOff>
      <xdr:row>80</xdr:row>
      <xdr:rowOff>152400</xdr:rowOff>
    </xdr:from>
    <xdr:to>
      <xdr:col>7</xdr:col>
      <xdr:colOff>1200150</xdr:colOff>
      <xdr:row>80</xdr:row>
      <xdr:rowOff>533400</xdr:rowOff>
    </xdr:to>
    <xdr:pic>
      <xdr:nvPicPr>
        <xdr:cNvPr id="102" name="Picture 102"/>
        <xdr:cNvPicPr preferRelativeResize="1">
          <a:picLocks noChangeAspect="1"/>
        </xdr:cNvPicPr>
      </xdr:nvPicPr>
      <xdr:blipFill>
        <a:blip r:embed="rId23"/>
        <a:stretch>
          <a:fillRect/>
        </a:stretch>
      </xdr:blipFill>
      <xdr:spPr>
        <a:xfrm>
          <a:off x="10144125" y="58416825"/>
          <a:ext cx="485775" cy="381000"/>
        </a:xfrm>
        <a:prstGeom prst="rect">
          <a:avLst/>
        </a:prstGeom>
        <a:noFill/>
        <a:ln w="1" cmpd="sng">
          <a:noFill/>
        </a:ln>
      </xdr:spPr>
    </xdr:pic>
    <xdr:clientData/>
  </xdr:twoCellAnchor>
  <xdr:twoCellAnchor editAs="oneCell">
    <xdr:from>
      <xdr:col>7</xdr:col>
      <xdr:colOff>695325</xdr:colOff>
      <xdr:row>80</xdr:row>
      <xdr:rowOff>657225</xdr:rowOff>
    </xdr:from>
    <xdr:to>
      <xdr:col>7</xdr:col>
      <xdr:colOff>1276350</xdr:colOff>
      <xdr:row>80</xdr:row>
      <xdr:rowOff>1066800</xdr:rowOff>
    </xdr:to>
    <xdr:pic>
      <xdr:nvPicPr>
        <xdr:cNvPr id="103" name="Picture 103"/>
        <xdr:cNvPicPr preferRelativeResize="1">
          <a:picLocks noChangeAspect="1"/>
        </xdr:cNvPicPr>
      </xdr:nvPicPr>
      <xdr:blipFill>
        <a:blip r:embed="rId24"/>
        <a:stretch>
          <a:fillRect/>
        </a:stretch>
      </xdr:blipFill>
      <xdr:spPr>
        <a:xfrm>
          <a:off x="10125075" y="58921650"/>
          <a:ext cx="581025" cy="409575"/>
        </a:xfrm>
        <a:prstGeom prst="rect">
          <a:avLst/>
        </a:prstGeom>
        <a:noFill/>
        <a:ln w="1" cmpd="sng">
          <a:noFill/>
        </a:ln>
      </xdr:spPr>
    </xdr:pic>
    <xdr:clientData/>
  </xdr:twoCellAnchor>
  <xdr:twoCellAnchor editAs="oneCell">
    <xdr:from>
      <xdr:col>6</xdr:col>
      <xdr:colOff>714375</xdr:colOff>
      <xdr:row>80</xdr:row>
      <xdr:rowOff>152400</xdr:rowOff>
    </xdr:from>
    <xdr:to>
      <xdr:col>6</xdr:col>
      <xdr:colOff>1200150</xdr:colOff>
      <xdr:row>80</xdr:row>
      <xdr:rowOff>533400</xdr:rowOff>
    </xdr:to>
    <xdr:pic>
      <xdr:nvPicPr>
        <xdr:cNvPr id="104" name="Picture 104"/>
        <xdr:cNvPicPr preferRelativeResize="1">
          <a:picLocks noChangeAspect="1"/>
        </xdr:cNvPicPr>
      </xdr:nvPicPr>
      <xdr:blipFill>
        <a:blip r:embed="rId23"/>
        <a:stretch>
          <a:fillRect/>
        </a:stretch>
      </xdr:blipFill>
      <xdr:spPr>
        <a:xfrm>
          <a:off x="8763000" y="58416825"/>
          <a:ext cx="485775" cy="381000"/>
        </a:xfrm>
        <a:prstGeom prst="rect">
          <a:avLst/>
        </a:prstGeom>
        <a:noFill/>
        <a:ln w="1" cmpd="sng">
          <a:noFill/>
        </a:ln>
      </xdr:spPr>
    </xdr:pic>
    <xdr:clientData/>
  </xdr:twoCellAnchor>
  <xdr:twoCellAnchor editAs="oneCell">
    <xdr:from>
      <xdr:col>6</xdr:col>
      <xdr:colOff>695325</xdr:colOff>
      <xdr:row>80</xdr:row>
      <xdr:rowOff>657225</xdr:rowOff>
    </xdr:from>
    <xdr:to>
      <xdr:col>6</xdr:col>
      <xdr:colOff>1276350</xdr:colOff>
      <xdr:row>80</xdr:row>
      <xdr:rowOff>1066800</xdr:rowOff>
    </xdr:to>
    <xdr:pic>
      <xdr:nvPicPr>
        <xdr:cNvPr id="105" name="Picture 105"/>
        <xdr:cNvPicPr preferRelativeResize="1">
          <a:picLocks noChangeAspect="1"/>
        </xdr:cNvPicPr>
      </xdr:nvPicPr>
      <xdr:blipFill>
        <a:blip r:embed="rId24"/>
        <a:stretch>
          <a:fillRect/>
        </a:stretch>
      </xdr:blipFill>
      <xdr:spPr>
        <a:xfrm>
          <a:off x="8743950" y="58921650"/>
          <a:ext cx="581025" cy="409575"/>
        </a:xfrm>
        <a:prstGeom prst="rect">
          <a:avLst/>
        </a:prstGeom>
        <a:noFill/>
        <a:ln w="1" cmpd="sng">
          <a:noFill/>
        </a:ln>
      </xdr:spPr>
    </xdr:pic>
    <xdr:clientData/>
  </xdr:twoCellAnchor>
  <xdr:twoCellAnchor editAs="oneCell">
    <xdr:from>
      <xdr:col>3</xdr:col>
      <xdr:colOff>714375</xdr:colOff>
      <xdr:row>80</xdr:row>
      <xdr:rowOff>152400</xdr:rowOff>
    </xdr:from>
    <xdr:to>
      <xdr:col>3</xdr:col>
      <xdr:colOff>1200150</xdr:colOff>
      <xdr:row>80</xdr:row>
      <xdr:rowOff>533400</xdr:rowOff>
    </xdr:to>
    <xdr:pic>
      <xdr:nvPicPr>
        <xdr:cNvPr id="106" name="Picture 106"/>
        <xdr:cNvPicPr preferRelativeResize="1">
          <a:picLocks noChangeAspect="1"/>
        </xdr:cNvPicPr>
      </xdr:nvPicPr>
      <xdr:blipFill>
        <a:blip r:embed="rId23"/>
        <a:stretch>
          <a:fillRect/>
        </a:stretch>
      </xdr:blipFill>
      <xdr:spPr>
        <a:xfrm>
          <a:off x="4676775" y="58416825"/>
          <a:ext cx="485775" cy="381000"/>
        </a:xfrm>
        <a:prstGeom prst="rect">
          <a:avLst/>
        </a:prstGeom>
        <a:noFill/>
        <a:ln w="1" cmpd="sng">
          <a:noFill/>
        </a:ln>
      </xdr:spPr>
    </xdr:pic>
    <xdr:clientData/>
  </xdr:twoCellAnchor>
  <xdr:twoCellAnchor editAs="oneCell">
    <xdr:from>
      <xdr:col>3</xdr:col>
      <xdr:colOff>695325</xdr:colOff>
      <xdr:row>80</xdr:row>
      <xdr:rowOff>657225</xdr:rowOff>
    </xdr:from>
    <xdr:to>
      <xdr:col>3</xdr:col>
      <xdr:colOff>1276350</xdr:colOff>
      <xdr:row>80</xdr:row>
      <xdr:rowOff>1066800</xdr:rowOff>
    </xdr:to>
    <xdr:pic>
      <xdr:nvPicPr>
        <xdr:cNvPr id="107" name="Picture 107"/>
        <xdr:cNvPicPr preferRelativeResize="1">
          <a:picLocks noChangeAspect="1"/>
        </xdr:cNvPicPr>
      </xdr:nvPicPr>
      <xdr:blipFill>
        <a:blip r:embed="rId24"/>
        <a:stretch>
          <a:fillRect/>
        </a:stretch>
      </xdr:blipFill>
      <xdr:spPr>
        <a:xfrm>
          <a:off x="4657725" y="58921650"/>
          <a:ext cx="581025" cy="409575"/>
        </a:xfrm>
        <a:prstGeom prst="rect">
          <a:avLst/>
        </a:prstGeom>
        <a:noFill/>
        <a:ln w="1" cmpd="sng">
          <a:noFill/>
        </a:ln>
      </xdr:spPr>
    </xdr:pic>
    <xdr:clientData/>
  </xdr:twoCellAnchor>
  <xdr:twoCellAnchor editAs="oneCell">
    <xdr:from>
      <xdr:col>7</xdr:col>
      <xdr:colOff>676275</xdr:colOff>
      <xdr:row>72</xdr:row>
      <xdr:rowOff>76200</xdr:rowOff>
    </xdr:from>
    <xdr:to>
      <xdr:col>7</xdr:col>
      <xdr:colOff>1276350</xdr:colOff>
      <xdr:row>72</xdr:row>
      <xdr:rowOff>457200</xdr:rowOff>
    </xdr:to>
    <xdr:pic>
      <xdr:nvPicPr>
        <xdr:cNvPr id="108" name="Picture 108"/>
        <xdr:cNvPicPr preferRelativeResize="1">
          <a:picLocks noChangeAspect="1"/>
        </xdr:cNvPicPr>
      </xdr:nvPicPr>
      <xdr:blipFill>
        <a:blip r:embed="rId25"/>
        <a:stretch>
          <a:fillRect/>
        </a:stretch>
      </xdr:blipFill>
      <xdr:spPr>
        <a:xfrm>
          <a:off x="10106025" y="52825650"/>
          <a:ext cx="600075" cy="381000"/>
        </a:xfrm>
        <a:prstGeom prst="rect">
          <a:avLst/>
        </a:prstGeom>
        <a:noFill/>
        <a:ln w="1" cmpd="sng">
          <a:noFill/>
        </a:ln>
      </xdr:spPr>
    </xdr:pic>
    <xdr:clientData/>
  </xdr:twoCellAnchor>
  <xdr:twoCellAnchor editAs="oneCell">
    <xdr:from>
      <xdr:col>7</xdr:col>
      <xdr:colOff>685800</xdr:colOff>
      <xdr:row>72</xdr:row>
      <xdr:rowOff>600075</xdr:rowOff>
    </xdr:from>
    <xdr:to>
      <xdr:col>7</xdr:col>
      <xdr:colOff>1257300</xdr:colOff>
      <xdr:row>72</xdr:row>
      <xdr:rowOff>1028700</xdr:rowOff>
    </xdr:to>
    <xdr:pic>
      <xdr:nvPicPr>
        <xdr:cNvPr id="109" name="Picture 109"/>
        <xdr:cNvPicPr preferRelativeResize="1">
          <a:picLocks noChangeAspect="1"/>
        </xdr:cNvPicPr>
      </xdr:nvPicPr>
      <xdr:blipFill>
        <a:blip r:embed="rId26"/>
        <a:stretch>
          <a:fillRect/>
        </a:stretch>
      </xdr:blipFill>
      <xdr:spPr>
        <a:xfrm>
          <a:off x="10115550" y="53349525"/>
          <a:ext cx="571500" cy="428625"/>
        </a:xfrm>
        <a:prstGeom prst="rect">
          <a:avLst/>
        </a:prstGeom>
        <a:noFill/>
        <a:ln w="1" cmpd="sng">
          <a:noFill/>
        </a:ln>
      </xdr:spPr>
    </xdr:pic>
    <xdr:clientData/>
  </xdr:twoCellAnchor>
  <xdr:twoCellAnchor editAs="oneCell">
    <xdr:from>
      <xdr:col>6</xdr:col>
      <xdr:colOff>676275</xdr:colOff>
      <xdr:row>72</xdr:row>
      <xdr:rowOff>76200</xdr:rowOff>
    </xdr:from>
    <xdr:to>
      <xdr:col>6</xdr:col>
      <xdr:colOff>1276350</xdr:colOff>
      <xdr:row>72</xdr:row>
      <xdr:rowOff>457200</xdr:rowOff>
    </xdr:to>
    <xdr:pic>
      <xdr:nvPicPr>
        <xdr:cNvPr id="110" name="Picture 110"/>
        <xdr:cNvPicPr preferRelativeResize="1">
          <a:picLocks noChangeAspect="1"/>
        </xdr:cNvPicPr>
      </xdr:nvPicPr>
      <xdr:blipFill>
        <a:blip r:embed="rId25"/>
        <a:stretch>
          <a:fillRect/>
        </a:stretch>
      </xdr:blipFill>
      <xdr:spPr>
        <a:xfrm>
          <a:off x="8724900" y="52825650"/>
          <a:ext cx="600075" cy="381000"/>
        </a:xfrm>
        <a:prstGeom prst="rect">
          <a:avLst/>
        </a:prstGeom>
        <a:noFill/>
        <a:ln w="1" cmpd="sng">
          <a:noFill/>
        </a:ln>
      </xdr:spPr>
    </xdr:pic>
    <xdr:clientData/>
  </xdr:twoCellAnchor>
  <xdr:twoCellAnchor editAs="oneCell">
    <xdr:from>
      <xdr:col>6</xdr:col>
      <xdr:colOff>685800</xdr:colOff>
      <xdr:row>72</xdr:row>
      <xdr:rowOff>600075</xdr:rowOff>
    </xdr:from>
    <xdr:to>
      <xdr:col>6</xdr:col>
      <xdr:colOff>1257300</xdr:colOff>
      <xdr:row>72</xdr:row>
      <xdr:rowOff>1028700</xdr:rowOff>
    </xdr:to>
    <xdr:pic>
      <xdr:nvPicPr>
        <xdr:cNvPr id="111" name="Picture 111"/>
        <xdr:cNvPicPr preferRelativeResize="1">
          <a:picLocks noChangeAspect="1"/>
        </xdr:cNvPicPr>
      </xdr:nvPicPr>
      <xdr:blipFill>
        <a:blip r:embed="rId26"/>
        <a:stretch>
          <a:fillRect/>
        </a:stretch>
      </xdr:blipFill>
      <xdr:spPr>
        <a:xfrm>
          <a:off x="8734425" y="53349525"/>
          <a:ext cx="571500" cy="428625"/>
        </a:xfrm>
        <a:prstGeom prst="rect">
          <a:avLst/>
        </a:prstGeom>
        <a:noFill/>
        <a:ln w="1" cmpd="sng">
          <a:noFill/>
        </a:ln>
      </xdr:spPr>
    </xdr:pic>
    <xdr:clientData/>
  </xdr:twoCellAnchor>
  <xdr:twoCellAnchor editAs="oneCell">
    <xdr:from>
      <xdr:col>3</xdr:col>
      <xdr:colOff>676275</xdr:colOff>
      <xdr:row>72</xdr:row>
      <xdr:rowOff>76200</xdr:rowOff>
    </xdr:from>
    <xdr:to>
      <xdr:col>3</xdr:col>
      <xdr:colOff>1276350</xdr:colOff>
      <xdr:row>72</xdr:row>
      <xdr:rowOff>457200</xdr:rowOff>
    </xdr:to>
    <xdr:pic>
      <xdr:nvPicPr>
        <xdr:cNvPr id="112" name="Picture 112"/>
        <xdr:cNvPicPr preferRelativeResize="1">
          <a:picLocks noChangeAspect="1"/>
        </xdr:cNvPicPr>
      </xdr:nvPicPr>
      <xdr:blipFill>
        <a:blip r:embed="rId25"/>
        <a:stretch>
          <a:fillRect/>
        </a:stretch>
      </xdr:blipFill>
      <xdr:spPr>
        <a:xfrm>
          <a:off x="4638675" y="52825650"/>
          <a:ext cx="600075" cy="381000"/>
        </a:xfrm>
        <a:prstGeom prst="rect">
          <a:avLst/>
        </a:prstGeom>
        <a:noFill/>
        <a:ln w="1" cmpd="sng">
          <a:noFill/>
        </a:ln>
      </xdr:spPr>
    </xdr:pic>
    <xdr:clientData/>
  </xdr:twoCellAnchor>
  <xdr:twoCellAnchor editAs="oneCell">
    <xdr:from>
      <xdr:col>3</xdr:col>
      <xdr:colOff>685800</xdr:colOff>
      <xdr:row>72</xdr:row>
      <xdr:rowOff>600075</xdr:rowOff>
    </xdr:from>
    <xdr:to>
      <xdr:col>3</xdr:col>
      <xdr:colOff>1257300</xdr:colOff>
      <xdr:row>72</xdr:row>
      <xdr:rowOff>1028700</xdr:rowOff>
    </xdr:to>
    <xdr:pic>
      <xdr:nvPicPr>
        <xdr:cNvPr id="113" name="Picture 113"/>
        <xdr:cNvPicPr preferRelativeResize="1">
          <a:picLocks noChangeAspect="1"/>
        </xdr:cNvPicPr>
      </xdr:nvPicPr>
      <xdr:blipFill>
        <a:blip r:embed="rId26"/>
        <a:stretch>
          <a:fillRect/>
        </a:stretch>
      </xdr:blipFill>
      <xdr:spPr>
        <a:xfrm>
          <a:off x="4648200" y="53349525"/>
          <a:ext cx="571500" cy="428625"/>
        </a:xfrm>
        <a:prstGeom prst="rect">
          <a:avLst/>
        </a:prstGeom>
        <a:noFill/>
        <a:ln w="1" cmpd="sng">
          <a:noFill/>
        </a:ln>
      </xdr:spPr>
    </xdr:pic>
    <xdr:clientData/>
  </xdr:twoCellAnchor>
  <xdr:twoCellAnchor editAs="oneCell">
    <xdr:from>
      <xdr:col>2</xdr:col>
      <xdr:colOff>676275</xdr:colOff>
      <xdr:row>72</xdr:row>
      <xdr:rowOff>76200</xdr:rowOff>
    </xdr:from>
    <xdr:to>
      <xdr:col>2</xdr:col>
      <xdr:colOff>1276350</xdr:colOff>
      <xdr:row>72</xdr:row>
      <xdr:rowOff>457200</xdr:rowOff>
    </xdr:to>
    <xdr:pic>
      <xdr:nvPicPr>
        <xdr:cNvPr id="114" name="Picture 114"/>
        <xdr:cNvPicPr preferRelativeResize="1">
          <a:picLocks noChangeAspect="1"/>
        </xdr:cNvPicPr>
      </xdr:nvPicPr>
      <xdr:blipFill>
        <a:blip r:embed="rId25"/>
        <a:stretch>
          <a:fillRect/>
        </a:stretch>
      </xdr:blipFill>
      <xdr:spPr>
        <a:xfrm>
          <a:off x="3257550" y="52825650"/>
          <a:ext cx="600075" cy="381000"/>
        </a:xfrm>
        <a:prstGeom prst="rect">
          <a:avLst/>
        </a:prstGeom>
        <a:noFill/>
        <a:ln w="1" cmpd="sng">
          <a:noFill/>
        </a:ln>
      </xdr:spPr>
    </xdr:pic>
    <xdr:clientData/>
  </xdr:twoCellAnchor>
  <xdr:twoCellAnchor editAs="oneCell">
    <xdr:from>
      <xdr:col>2</xdr:col>
      <xdr:colOff>685800</xdr:colOff>
      <xdr:row>72</xdr:row>
      <xdr:rowOff>600075</xdr:rowOff>
    </xdr:from>
    <xdr:to>
      <xdr:col>2</xdr:col>
      <xdr:colOff>1257300</xdr:colOff>
      <xdr:row>72</xdr:row>
      <xdr:rowOff>1028700</xdr:rowOff>
    </xdr:to>
    <xdr:pic>
      <xdr:nvPicPr>
        <xdr:cNvPr id="115" name="Picture 115"/>
        <xdr:cNvPicPr preferRelativeResize="1">
          <a:picLocks noChangeAspect="1"/>
        </xdr:cNvPicPr>
      </xdr:nvPicPr>
      <xdr:blipFill>
        <a:blip r:embed="rId26"/>
        <a:stretch>
          <a:fillRect/>
        </a:stretch>
      </xdr:blipFill>
      <xdr:spPr>
        <a:xfrm>
          <a:off x="3267075" y="53349525"/>
          <a:ext cx="571500" cy="428625"/>
        </a:xfrm>
        <a:prstGeom prst="rect">
          <a:avLst/>
        </a:prstGeom>
        <a:noFill/>
        <a:ln w="1" cmpd="sng">
          <a:noFill/>
        </a:ln>
      </xdr:spPr>
    </xdr:pic>
    <xdr:clientData/>
  </xdr:twoCellAnchor>
  <xdr:twoCellAnchor editAs="oneCell">
    <xdr:from>
      <xdr:col>3</xdr:col>
      <xdr:colOff>409575</xdr:colOff>
      <xdr:row>65</xdr:row>
      <xdr:rowOff>200025</xdr:rowOff>
    </xdr:from>
    <xdr:to>
      <xdr:col>3</xdr:col>
      <xdr:colOff>971550</xdr:colOff>
      <xdr:row>65</xdr:row>
      <xdr:rowOff>552450</xdr:rowOff>
    </xdr:to>
    <xdr:pic>
      <xdr:nvPicPr>
        <xdr:cNvPr id="116" name="Picture 116"/>
        <xdr:cNvPicPr preferRelativeResize="1">
          <a:picLocks noChangeAspect="1"/>
        </xdr:cNvPicPr>
      </xdr:nvPicPr>
      <xdr:blipFill>
        <a:blip r:embed="rId27"/>
        <a:stretch>
          <a:fillRect/>
        </a:stretch>
      </xdr:blipFill>
      <xdr:spPr>
        <a:xfrm>
          <a:off x="4371975" y="47444025"/>
          <a:ext cx="561975" cy="352425"/>
        </a:xfrm>
        <a:prstGeom prst="rect">
          <a:avLst/>
        </a:prstGeom>
        <a:noFill/>
        <a:ln w="1" cmpd="sng">
          <a:noFill/>
        </a:ln>
      </xdr:spPr>
    </xdr:pic>
    <xdr:clientData/>
  </xdr:twoCellAnchor>
  <xdr:twoCellAnchor editAs="oneCell">
    <xdr:from>
      <xdr:col>2</xdr:col>
      <xdr:colOff>419100</xdr:colOff>
      <xdr:row>65</xdr:row>
      <xdr:rowOff>200025</xdr:rowOff>
    </xdr:from>
    <xdr:to>
      <xdr:col>2</xdr:col>
      <xdr:colOff>971550</xdr:colOff>
      <xdr:row>65</xdr:row>
      <xdr:rowOff>571500</xdr:rowOff>
    </xdr:to>
    <xdr:pic>
      <xdr:nvPicPr>
        <xdr:cNvPr id="117" name="Picture 117"/>
        <xdr:cNvPicPr preferRelativeResize="1">
          <a:picLocks noChangeAspect="1"/>
        </xdr:cNvPicPr>
      </xdr:nvPicPr>
      <xdr:blipFill>
        <a:blip r:embed="rId27"/>
        <a:stretch>
          <a:fillRect/>
        </a:stretch>
      </xdr:blipFill>
      <xdr:spPr>
        <a:xfrm>
          <a:off x="3000375" y="47444025"/>
          <a:ext cx="552450" cy="371475"/>
        </a:xfrm>
        <a:prstGeom prst="rect">
          <a:avLst/>
        </a:prstGeom>
        <a:noFill/>
        <a:ln w="1" cmpd="sng">
          <a:noFill/>
        </a:ln>
      </xdr:spPr>
    </xdr:pic>
    <xdr:clientData/>
  </xdr:twoCellAnchor>
  <xdr:twoCellAnchor editAs="oneCell">
    <xdr:from>
      <xdr:col>7</xdr:col>
      <xdr:colOff>733425</xdr:colOff>
      <xdr:row>52</xdr:row>
      <xdr:rowOff>352425</xdr:rowOff>
    </xdr:from>
    <xdr:to>
      <xdr:col>7</xdr:col>
      <xdr:colOff>1181100</xdr:colOff>
      <xdr:row>52</xdr:row>
      <xdr:rowOff>876300</xdr:rowOff>
    </xdr:to>
    <xdr:pic>
      <xdr:nvPicPr>
        <xdr:cNvPr id="118" name="Picture 118"/>
        <xdr:cNvPicPr preferRelativeResize="1">
          <a:picLocks noChangeAspect="1"/>
        </xdr:cNvPicPr>
      </xdr:nvPicPr>
      <xdr:blipFill>
        <a:blip r:embed="rId28"/>
        <a:stretch>
          <a:fillRect/>
        </a:stretch>
      </xdr:blipFill>
      <xdr:spPr>
        <a:xfrm>
          <a:off x="10163175" y="39109650"/>
          <a:ext cx="447675" cy="523875"/>
        </a:xfrm>
        <a:prstGeom prst="rect">
          <a:avLst/>
        </a:prstGeom>
        <a:noFill/>
        <a:ln w="1" cmpd="sng">
          <a:noFill/>
        </a:ln>
      </xdr:spPr>
    </xdr:pic>
    <xdr:clientData/>
  </xdr:twoCellAnchor>
  <xdr:twoCellAnchor editAs="oneCell">
    <xdr:from>
      <xdr:col>7</xdr:col>
      <xdr:colOff>790575</xdr:colOff>
      <xdr:row>52</xdr:row>
      <xdr:rowOff>971550</xdr:rowOff>
    </xdr:from>
    <xdr:to>
      <xdr:col>7</xdr:col>
      <xdr:colOff>1181100</xdr:colOff>
      <xdr:row>52</xdr:row>
      <xdr:rowOff>1504950</xdr:rowOff>
    </xdr:to>
    <xdr:pic>
      <xdr:nvPicPr>
        <xdr:cNvPr id="119" name="Picture 119"/>
        <xdr:cNvPicPr preferRelativeResize="1">
          <a:picLocks noChangeAspect="1"/>
        </xdr:cNvPicPr>
      </xdr:nvPicPr>
      <xdr:blipFill>
        <a:blip r:embed="rId29"/>
        <a:stretch>
          <a:fillRect/>
        </a:stretch>
      </xdr:blipFill>
      <xdr:spPr>
        <a:xfrm>
          <a:off x="10220325" y="39728775"/>
          <a:ext cx="390525" cy="533400"/>
        </a:xfrm>
        <a:prstGeom prst="rect">
          <a:avLst/>
        </a:prstGeom>
        <a:noFill/>
        <a:ln w="1" cmpd="sng">
          <a:noFill/>
        </a:ln>
      </xdr:spPr>
    </xdr:pic>
    <xdr:clientData/>
  </xdr:twoCellAnchor>
  <xdr:twoCellAnchor editAs="oneCell">
    <xdr:from>
      <xdr:col>3</xdr:col>
      <xdr:colOff>638175</xdr:colOff>
      <xdr:row>52</xdr:row>
      <xdr:rowOff>161925</xdr:rowOff>
    </xdr:from>
    <xdr:to>
      <xdr:col>3</xdr:col>
      <xdr:colOff>1295400</xdr:colOff>
      <xdr:row>52</xdr:row>
      <xdr:rowOff>314325</xdr:rowOff>
    </xdr:to>
    <xdr:pic>
      <xdr:nvPicPr>
        <xdr:cNvPr id="120" name="Picture 120"/>
        <xdr:cNvPicPr preferRelativeResize="1">
          <a:picLocks noChangeAspect="1"/>
        </xdr:cNvPicPr>
      </xdr:nvPicPr>
      <xdr:blipFill>
        <a:blip r:embed="rId30"/>
        <a:stretch>
          <a:fillRect/>
        </a:stretch>
      </xdr:blipFill>
      <xdr:spPr>
        <a:xfrm>
          <a:off x="4600575" y="38919150"/>
          <a:ext cx="657225" cy="161925"/>
        </a:xfrm>
        <a:prstGeom prst="rect">
          <a:avLst/>
        </a:prstGeom>
        <a:noFill/>
        <a:ln w="1" cmpd="sng">
          <a:noFill/>
        </a:ln>
      </xdr:spPr>
    </xdr:pic>
    <xdr:clientData/>
  </xdr:twoCellAnchor>
  <xdr:twoCellAnchor editAs="oneCell">
    <xdr:from>
      <xdr:col>3</xdr:col>
      <xdr:colOff>752475</xdr:colOff>
      <xdr:row>52</xdr:row>
      <xdr:rowOff>390525</xdr:rowOff>
    </xdr:from>
    <xdr:to>
      <xdr:col>3</xdr:col>
      <xdr:colOff>1181100</xdr:colOff>
      <xdr:row>52</xdr:row>
      <xdr:rowOff>914400</xdr:rowOff>
    </xdr:to>
    <xdr:pic>
      <xdr:nvPicPr>
        <xdr:cNvPr id="121" name="Picture 121"/>
        <xdr:cNvPicPr preferRelativeResize="1">
          <a:picLocks noChangeAspect="1"/>
        </xdr:cNvPicPr>
      </xdr:nvPicPr>
      <xdr:blipFill>
        <a:blip r:embed="rId28"/>
        <a:stretch>
          <a:fillRect/>
        </a:stretch>
      </xdr:blipFill>
      <xdr:spPr>
        <a:xfrm>
          <a:off x="4714875" y="39147750"/>
          <a:ext cx="428625" cy="523875"/>
        </a:xfrm>
        <a:prstGeom prst="rect">
          <a:avLst/>
        </a:prstGeom>
        <a:noFill/>
        <a:ln w="1" cmpd="sng">
          <a:noFill/>
        </a:ln>
      </xdr:spPr>
    </xdr:pic>
    <xdr:clientData/>
  </xdr:twoCellAnchor>
  <xdr:twoCellAnchor editAs="oneCell">
    <xdr:from>
      <xdr:col>3</xdr:col>
      <xdr:colOff>742950</xdr:colOff>
      <xdr:row>52</xdr:row>
      <xdr:rowOff>1028700</xdr:rowOff>
    </xdr:from>
    <xdr:to>
      <xdr:col>3</xdr:col>
      <xdr:colOff>1133475</xdr:colOff>
      <xdr:row>52</xdr:row>
      <xdr:rowOff>1562100</xdr:rowOff>
    </xdr:to>
    <xdr:pic>
      <xdr:nvPicPr>
        <xdr:cNvPr id="122" name="Picture 122"/>
        <xdr:cNvPicPr preferRelativeResize="1">
          <a:picLocks noChangeAspect="1"/>
        </xdr:cNvPicPr>
      </xdr:nvPicPr>
      <xdr:blipFill>
        <a:blip r:embed="rId29"/>
        <a:stretch>
          <a:fillRect/>
        </a:stretch>
      </xdr:blipFill>
      <xdr:spPr>
        <a:xfrm>
          <a:off x="4705350" y="39785925"/>
          <a:ext cx="390525" cy="533400"/>
        </a:xfrm>
        <a:prstGeom prst="rect">
          <a:avLst/>
        </a:prstGeom>
        <a:noFill/>
        <a:ln w="1" cmpd="sng">
          <a:noFill/>
        </a:ln>
      </xdr:spPr>
    </xdr:pic>
    <xdr:clientData/>
  </xdr:twoCellAnchor>
  <xdr:twoCellAnchor editAs="oneCell">
    <xdr:from>
      <xdr:col>2</xdr:col>
      <xdr:colOff>552450</xdr:colOff>
      <xdr:row>52</xdr:row>
      <xdr:rowOff>171450</xdr:rowOff>
    </xdr:from>
    <xdr:to>
      <xdr:col>2</xdr:col>
      <xdr:colOff>1209675</xdr:colOff>
      <xdr:row>52</xdr:row>
      <xdr:rowOff>333375</xdr:rowOff>
    </xdr:to>
    <xdr:pic>
      <xdr:nvPicPr>
        <xdr:cNvPr id="123" name="Picture 123"/>
        <xdr:cNvPicPr preferRelativeResize="1">
          <a:picLocks noChangeAspect="1"/>
        </xdr:cNvPicPr>
      </xdr:nvPicPr>
      <xdr:blipFill>
        <a:blip r:embed="rId30"/>
        <a:stretch>
          <a:fillRect/>
        </a:stretch>
      </xdr:blipFill>
      <xdr:spPr>
        <a:xfrm>
          <a:off x="3133725" y="38928675"/>
          <a:ext cx="657225" cy="161925"/>
        </a:xfrm>
        <a:prstGeom prst="rect">
          <a:avLst/>
        </a:prstGeom>
        <a:noFill/>
        <a:ln w="1" cmpd="sng">
          <a:noFill/>
        </a:ln>
      </xdr:spPr>
    </xdr:pic>
    <xdr:clientData/>
  </xdr:twoCellAnchor>
  <xdr:twoCellAnchor editAs="oneCell">
    <xdr:from>
      <xdr:col>2</xdr:col>
      <xdr:colOff>714375</xdr:colOff>
      <xdr:row>52</xdr:row>
      <xdr:rowOff>409575</xdr:rowOff>
    </xdr:from>
    <xdr:to>
      <xdr:col>2</xdr:col>
      <xdr:colOff>1143000</xdr:colOff>
      <xdr:row>52</xdr:row>
      <xdr:rowOff>933450</xdr:rowOff>
    </xdr:to>
    <xdr:pic>
      <xdr:nvPicPr>
        <xdr:cNvPr id="124" name="Picture 124"/>
        <xdr:cNvPicPr preferRelativeResize="1">
          <a:picLocks noChangeAspect="1"/>
        </xdr:cNvPicPr>
      </xdr:nvPicPr>
      <xdr:blipFill>
        <a:blip r:embed="rId28"/>
        <a:stretch>
          <a:fillRect/>
        </a:stretch>
      </xdr:blipFill>
      <xdr:spPr>
        <a:xfrm>
          <a:off x="3295650" y="39166800"/>
          <a:ext cx="428625" cy="523875"/>
        </a:xfrm>
        <a:prstGeom prst="rect">
          <a:avLst/>
        </a:prstGeom>
        <a:noFill/>
        <a:ln w="1" cmpd="sng">
          <a:noFill/>
        </a:ln>
      </xdr:spPr>
    </xdr:pic>
    <xdr:clientData/>
  </xdr:twoCellAnchor>
  <xdr:twoCellAnchor editAs="oneCell">
    <xdr:from>
      <xdr:col>2</xdr:col>
      <xdr:colOff>752475</xdr:colOff>
      <xdr:row>52</xdr:row>
      <xdr:rowOff>1019175</xdr:rowOff>
    </xdr:from>
    <xdr:to>
      <xdr:col>2</xdr:col>
      <xdr:colOff>1143000</xdr:colOff>
      <xdr:row>52</xdr:row>
      <xdr:rowOff>1552575</xdr:rowOff>
    </xdr:to>
    <xdr:pic>
      <xdr:nvPicPr>
        <xdr:cNvPr id="125" name="Picture 125"/>
        <xdr:cNvPicPr preferRelativeResize="1">
          <a:picLocks noChangeAspect="1"/>
        </xdr:cNvPicPr>
      </xdr:nvPicPr>
      <xdr:blipFill>
        <a:blip r:embed="rId29"/>
        <a:stretch>
          <a:fillRect/>
        </a:stretch>
      </xdr:blipFill>
      <xdr:spPr>
        <a:xfrm>
          <a:off x="3333750" y="39776400"/>
          <a:ext cx="390525" cy="533400"/>
        </a:xfrm>
        <a:prstGeom prst="rect">
          <a:avLst/>
        </a:prstGeom>
        <a:noFill/>
        <a:ln w="1" cmpd="sng">
          <a:noFill/>
        </a:ln>
      </xdr:spPr>
    </xdr:pic>
    <xdr:clientData/>
  </xdr:twoCellAnchor>
  <xdr:twoCellAnchor editAs="oneCell">
    <xdr:from>
      <xdr:col>7</xdr:col>
      <xdr:colOff>409575</xdr:colOff>
      <xdr:row>35</xdr:row>
      <xdr:rowOff>76200</xdr:rowOff>
    </xdr:from>
    <xdr:to>
      <xdr:col>7</xdr:col>
      <xdr:colOff>895350</xdr:colOff>
      <xdr:row>35</xdr:row>
      <xdr:rowOff>571500</xdr:rowOff>
    </xdr:to>
    <xdr:pic>
      <xdr:nvPicPr>
        <xdr:cNvPr id="126" name="Picture 126"/>
        <xdr:cNvPicPr preferRelativeResize="1">
          <a:picLocks noChangeAspect="1"/>
        </xdr:cNvPicPr>
      </xdr:nvPicPr>
      <xdr:blipFill>
        <a:blip r:embed="rId8"/>
        <a:stretch>
          <a:fillRect/>
        </a:stretch>
      </xdr:blipFill>
      <xdr:spPr>
        <a:xfrm>
          <a:off x="9839325" y="27051000"/>
          <a:ext cx="485775" cy="495300"/>
        </a:xfrm>
        <a:prstGeom prst="rect">
          <a:avLst/>
        </a:prstGeom>
        <a:noFill/>
        <a:ln w="1" cmpd="sng">
          <a:noFill/>
        </a:ln>
      </xdr:spPr>
    </xdr:pic>
    <xdr:clientData/>
  </xdr:twoCellAnchor>
  <xdr:twoCellAnchor>
    <xdr:from>
      <xdr:col>2</xdr:col>
      <xdr:colOff>828675</xdr:colOff>
      <xdr:row>35</xdr:row>
      <xdr:rowOff>190500</xdr:rowOff>
    </xdr:from>
    <xdr:to>
      <xdr:col>2</xdr:col>
      <xdr:colOff>1247775</xdr:colOff>
      <xdr:row>35</xdr:row>
      <xdr:rowOff>400050</xdr:rowOff>
    </xdr:to>
    <xdr:sp>
      <xdr:nvSpPr>
        <xdr:cNvPr id="127" name="TextBox 127"/>
        <xdr:cNvSpPr txBox="1">
          <a:spLocks noChangeArrowheads="1"/>
        </xdr:cNvSpPr>
      </xdr:nvSpPr>
      <xdr:spPr>
        <a:xfrm>
          <a:off x="3409950" y="271653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Start</a:t>
          </a:r>
        </a:p>
      </xdr:txBody>
    </xdr:sp>
    <xdr:clientData/>
  </xdr:twoCellAnchor>
  <xdr:twoCellAnchor>
    <xdr:from>
      <xdr:col>2</xdr:col>
      <xdr:colOff>47625</xdr:colOff>
      <xdr:row>40</xdr:row>
      <xdr:rowOff>647700</xdr:rowOff>
    </xdr:from>
    <xdr:to>
      <xdr:col>3</xdr:col>
      <xdr:colOff>19050</xdr:colOff>
      <xdr:row>40</xdr:row>
      <xdr:rowOff>847725</xdr:rowOff>
    </xdr:to>
    <xdr:sp>
      <xdr:nvSpPr>
        <xdr:cNvPr id="128" name="TextBox 128"/>
        <xdr:cNvSpPr txBox="1">
          <a:spLocks noChangeArrowheads="1"/>
        </xdr:cNvSpPr>
      </xdr:nvSpPr>
      <xdr:spPr>
        <a:xfrm>
          <a:off x="2628900" y="29851350"/>
          <a:ext cx="13525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Choke or Enrichener</a:t>
          </a:r>
        </a:p>
      </xdr:txBody>
    </xdr:sp>
    <xdr:clientData/>
  </xdr:twoCellAnchor>
  <xdr:twoCellAnchor>
    <xdr:from>
      <xdr:col>2</xdr:col>
      <xdr:colOff>447675</xdr:colOff>
      <xdr:row>45</xdr:row>
      <xdr:rowOff>647700</xdr:rowOff>
    </xdr:from>
    <xdr:to>
      <xdr:col>2</xdr:col>
      <xdr:colOff>1000125</xdr:colOff>
      <xdr:row>45</xdr:row>
      <xdr:rowOff>876300</xdr:rowOff>
    </xdr:to>
    <xdr:sp>
      <xdr:nvSpPr>
        <xdr:cNvPr id="129" name="TextBox 129"/>
        <xdr:cNvSpPr txBox="1">
          <a:spLocks noChangeArrowheads="1"/>
        </xdr:cNvSpPr>
      </xdr:nvSpPr>
      <xdr:spPr>
        <a:xfrm>
          <a:off x="3028950" y="32794575"/>
          <a:ext cx="5524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Neutral</a:t>
          </a:r>
        </a:p>
      </xdr:txBody>
    </xdr:sp>
    <xdr:clientData/>
  </xdr:twoCellAnchor>
  <xdr:twoCellAnchor>
    <xdr:from>
      <xdr:col>2</xdr:col>
      <xdr:colOff>66675</xdr:colOff>
      <xdr:row>72</xdr:row>
      <xdr:rowOff>447675</xdr:rowOff>
    </xdr:from>
    <xdr:to>
      <xdr:col>2</xdr:col>
      <xdr:colOff>600075</xdr:colOff>
      <xdr:row>72</xdr:row>
      <xdr:rowOff>695325</xdr:rowOff>
    </xdr:to>
    <xdr:sp>
      <xdr:nvSpPr>
        <xdr:cNvPr id="130" name="TextBox 130"/>
        <xdr:cNvSpPr txBox="1">
          <a:spLocks noChangeArrowheads="1"/>
        </xdr:cNvSpPr>
      </xdr:nvSpPr>
      <xdr:spPr>
        <a:xfrm>
          <a:off x="2647950" y="53197125"/>
          <a:ext cx="533400"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Lights</a:t>
          </a:r>
        </a:p>
      </xdr:txBody>
    </xdr:sp>
    <xdr:clientData/>
  </xdr:twoCellAnchor>
  <xdr:twoCellAnchor>
    <xdr:from>
      <xdr:col>2</xdr:col>
      <xdr:colOff>295275</xdr:colOff>
      <xdr:row>72</xdr:row>
      <xdr:rowOff>1076325</xdr:rowOff>
    </xdr:from>
    <xdr:to>
      <xdr:col>2</xdr:col>
      <xdr:colOff>1171575</xdr:colOff>
      <xdr:row>72</xdr:row>
      <xdr:rowOff>1304925</xdr:rowOff>
    </xdr:to>
    <xdr:sp>
      <xdr:nvSpPr>
        <xdr:cNvPr id="131" name="TextBox 131"/>
        <xdr:cNvSpPr txBox="1">
          <a:spLocks noChangeArrowheads="1"/>
        </xdr:cNvSpPr>
      </xdr:nvSpPr>
      <xdr:spPr>
        <a:xfrm>
          <a:off x="2876550" y="53825775"/>
          <a:ext cx="87630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High Beam</a:t>
          </a:r>
        </a:p>
      </xdr:txBody>
    </xdr:sp>
    <xdr:clientData/>
  </xdr:twoCellAnchor>
  <xdr:twoCellAnchor>
    <xdr:from>
      <xdr:col>2</xdr:col>
      <xdr:colOff>76200</xdr:colOff>
      <xdr:row>85</xdr:row>
      <xdr:rowOff>457200</xdr:rowOff>
    </xdr:from>
    <xdr:to>
      <xdr:col>2</xdr:col>
      <xdr:colOff>1266825</xdr:colOff>
      <xdr:row>85</xdr:row>
      <xdr:rowOff>676275</xdr:rowOff>
    </xdr:to>
    <xdr:sp>
      <xdr:nvSpPr>
        <xdr:cNvPr id="132" name="TextBox 132"/>
        <xdr:cNvSpPr txBox="1">
          <a:spLocks noChangeArrowheads="1"/>
        </xdr:cNvSpPr>
      </xdr:nvSpPr>
      <xdr:spPr>
        <a:xfrm>
          <a:off x="2657475" y="64198500"/>
          <a:ext cx="119062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Turn    L, R 
</a:t>
          </a:r>
        </a:p>
      </xdr:txBody>
    </xdr:sp>
    <xdr:clientData/>
  </xdr:twoCellAnchor>
  <xdr:twoCellAnchor editAs="oneCell">
    <xdr:from>
      <xdr:col>6</xdr:col>
      <xdr:colOff>390525</xdr:colOff>
      <xdr:row>65</xdr:row>
      <xdr:rowOff>247650</xdr:rowOff>
    </xdr:from>
    <xdr:to>
      <xdr:col>6</xdr:col>
      <xdr:colOff>952500</xdr:colOff>
      <xdr:row>65</xdr:row>
      <xdr:rowOff>609600</xdr:rowOff>
    </xdr:to>
    <xdr:pic>
      <xdr:nvPicPr>
        <xdr:cNvPr id="133" name="Picture 133"/>
        <xdr:cNvPicPr preferRelativeResize="1">
          <a:picLocks noChangeAspect="1"/>
        </xdr:cNvPicPr>
      </xdr:nvPicPr>
      <xdr:blipFill>
        <a:blip r:embed="rId27"/>
        <a:stretch>
          <a:fillRect/>
        </a:stretch>
      </xdr:blipFill>
      <xdr:spPr>
        <a:xfrm>
          <a:off x="8439150" y="47491650"/>
          <a:ext cx="561975" cy="361950"/>
        </a:xfrm>
        <a:prstGeom prst="rect">
          <a:avLst/>
        </a:prstGeom>
        <a:noFill/>
        <a:ln w="1" cmpd="sng">
          <a:noFill/>
        </a:ln>
      </xdr:spPr>
    </xdr:pic>
    <xdr:clientData/>
  </xdr:twoCellAnchor>
  <xdr:twoCellAnchor editAs="oneCell">
    <xdr:from>
      <xdr:col>7</xdr:col>
      <xdr:colOff>390525</xdr:colOff>
      <xdr:row>65</xdr:row>
      <xdr:rowOff>247650</xdr:rowOff>
    </xdr:from>
    <xdr:to>
      <xdr:col>7</xdr:col>
      <xdr:colOff>952500</xdr:colOff>
      <xdr:row>65</xdr:row>
      <xdr:rowOff>609600</xdr:rowOff>
    </xdr:to>
    <xdr:pic>
      <xdr:nvPicPr>
        <xdr:cNvPr id="134" name="Picture 134"/>
        <xdr:cNvPicPr preferRelativeResize="1">
          <a:picLocks noChangeAspect="1"/>
        </xdr:cNvPicPr>
      </xdr:nvPicPr>
      <xdr:blipFill>
        <a:blip r:embed="rId27"/>
        <a:stretch>
          <a:fillRect/>
        </a:stretch>
      </xdr:blipFill>
      <xdr:spPr>
        <a:xfrm>
          <a:off x="9820275" y="47491650"/>
          <a:ext cx="561975" cy="361950"/>
        </a:xfrm>
        <a:prstGeom prst="rect">
          <a:avLst/>
        </a:prstGeom>
        <a:noFill/>
        <a:ln w="1" cmpd="sng">
          <a:noFill/>
        </a:ln>
      </xdr:spPr>
    </xdr:pic>
    <xdr:clientData/>
  </xdr:twoCellAnchor>
  <xdr:twoCellAnchor>
    <xdr:from>
      <xdr:col>8</xdr:col>
      <xdr:colOff>152400</xdr:colOff>
      <xdr:row>22</xdr:row>
      <xdr:rowOff>219075</xdr:rowOff>
    </xdr:from>
    <xdr:to>
      <xdr:col>8</xdr:col>
      <xdr:colOff>571500</xdr:colOff>
      <xdr:row>22</xdr:row>
      <xdr:rowOff>428625</xdr:rowOff>
    </xdr:to>
    <xdr:sp>
      <xdr:nvSpPr>
        <xdr:cNvPr id="135" name="TextBox 137"/>
        <xdr:cNvSpPr txBox="1">
          <a:spLocks noChangeArrowheads="1"/>
        </xdr:cNvSpPr>
      </xdr:nvSpPr>
      <xdr:spPr>
        <a:xfrm>
          <a:off x="10810875" y="2079307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8</xdr:col>
      <xdr:colOff>152400</xdr:colOff>
      <xdr:row>22</xdr:row>
      <xdr:rowOff>742950</xdr:rowOff>
    </xdr:from>
    <xdr:to>
      <xdr:col>8</xdr:col>
      <xdr:colOff>685800</xdr:colOff>
      <xdr:row>22</xdr:row>
      <xdr:rowOff>1238250</xdr:rowOff>
    </xdr:to>
    <xdr:sp>
      <xdr:nvSpPr>
        <xdr:cNvPr id="136" name="TextBox 138"/>
        <xdr:cNvSpPr txBox="1">
          <a:spLocks noChangeArrowheads="1"/>
        </xdr:cNvSpPr>
      </xdr:nvSpPr>
      <xdr:spPr>
        <a:xfrm>
          <a:off x="10810875" y="21316950"/>
          <a:ext cx="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 or Run</a:t>
          </a:r>
        </a:p>
      </xdr:txBody>
    </xdr:sp>
    <xdr:clientData/>
  </xdr:twoCellAnchor>
  <xdr:twoCellAnchor>
    <xdr:from>
      <xdr:col>8</xdr:col>
      <xdr:colOff>104775</xdr:colOff>
      <xdr:row>52</xdr:row>
      <xdr:rowOff>771525</xdr:rowOff>
    </xdr:from>
    <xdr:to>
      <xdr:col>8</xdr:col>
      <xdr:colOff>523875</xdr:colOff>
      <xdr:row>52</xdr:row>
      <xdr:rowOff>990600</xdr:rowOff>
    </xdr:to>
    <xdr:sp>
      <xdr:nvSpPr>
        <xdr:cNvPr id="137" name="TextBox 145"/>
        <xdr:cNvSpPr txBox="1">
          <a:spLocks noChangeArrowheads="1"/>
        </xdr:cNvSpPr>
      </xdr:nvSpPr>
      <xdr:spPr>
        <a:xfrm>
          <a:off x="10810875" y="395287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8</xdr:col>
      <xdr:colOff>104775</xdr:colOff>
      <xdr:row>52</xdr:row>
      <xdr:rowOff>1314450</xdr:rowOff>
    </xdr:from>
    <xdr:to>
      <xdr:col>8</xdr:col>
      <xdr:colOff>676275</xdr:colOff>
      <xdr:row>52</xdr:row>
      <xdr:rowOff>1943100</xdr:rowOff>
    </xdr:to>
    <xdr:sp>
      <xdr:nvSpPr>
        <xdr:cNvPr id="138" name="TextBox 146"/>
        <xdr:cNvSpPr txBox="1">
          <a:spLocks noChangeArrowheads="1"/>
        </xdr:cNvSpPr>
      </xdr:nvSpPr>
      <xdr:spPr>
        <a:xfrm>
          <a:off x="10810875" y="40071675"/>
          <a:ext cx="0" cy="628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 or Res.
or Res</a:t>
          </a:r>
        </a:p>
      </xdr:txBody>
    </xdr:sp>
    <xdr:clientData/>
  </xdr:twoCellAnchor>
  <xdr:twoCellAnchor>
    <xdr:from>
      <xdr:col>8</xdr:col>
      <xdr:colOff>85725</xdr:colOff>
      <xdr:row>52</xdr:row>
      <xdr:rowOff>247650</xdr:rowOff>
    </xdr:from>
    <xdr:to>
      <xdr:col>8</xdr:col>
      <xdr:colOff>504825</xdr:colOff>
      <xdr:row>52</xdr:row>
      <xdr:rowOff>466725</xdr:rowOff>
    </xdr:to>
    <xdr:sp>
      <xdr:nvSpPr>
        <xdr:cNvPr id="139" name="TextBox 147"/>
        <xdr:cNvSpPr txBox="1">
          <a:spLocks noChangeArrowheads="1"/>
        </xdr:cNvSpPr>
      </xdr:nvSpPr>
      <xdr:spPr>
        <a:xfrm>
          <a:off x="10810875" y="39004875"/>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8</xdr:col>
      <xdr:colOff>457200</xdr:colOff>
      <xdr:row>72</xdr:row>
      <xdr:rowOff>152400</xdr:rowOff>
    </xdr:from>
    <xdr:to>
      <xdr:col>8</xdr:col>
      <xdr:colOff>1666875</xdr:colOff>
      <xdr:row>72</xdr:row>
      <xdr:rowOff>1095375</xdr:rowOff>
    </xdr:to>
    <xdr:grpSp>
      <xdr:nvGrpSpPr>
        <xdr:cNvPr id="140" name="Group 149"/>
        <xdr:cNvGrpSpPr>
          <a:grpSpLocks/>
        </xdr:cNvGrpSpPr>
      </xdr:nvGrpSpPr>
      <xdr:grpSpPr>
        <a:xfrm>
          <a:off x="10810875" y="52901850"/>
          <a:ext cx="0" cy="942975"/>
          <a:chOff x="1184" y="5745"/>
          <a:chExt cx="127" cy="99"/>
        </a:xfrm>
        <a:solidFill>
          <a:srgbClr val="FFFFFF"/>
        </a:solidFill>
      </xdr:grpSpPr>
      <xdr:pic>
        <xdr:nvPicPr>
          <xdr:cNvPr id="141" name="Picture 150"/>
          <xdr:cNvPicPr preferRelativeResize="1">
            <a:picLocks noChangeAspect="1"/>
          </xdr:cNvPicPr>
        </xdr:nvPicPr>
        <xdr:blipFill>
          <a:blip r:embed="rId25"/>
          <a:stretch>
            <a:fillRect/>
          </a:stretch>
        </xdr:blipFill>
        <xdr:spPr>
          <a:xfrm>
            <a:off x="1250" y="5745"/>
            <a:ext cx="61" cy="39"/>
          </a:xfrm>
          <a:prstGeom prst="rect">
            <a:avLst/>
          </a:prstGeom>
          <a:noFill/>
          <a:ln w="1" cmpd="sng">
            <a:noFill/>
          </a:ln>
        </xdr:spPr>
      </xdr:pic>
      <xdr:pic>
        <xdr:nvPicPr>
          <xdr:cNvPr id="142" name="Picture 151"/>
          <xdr:cNvPicPr preferRelativeResize="1">
            <a:picLocks noChangeAspect="1"/>
          </xdr:cNvPicPr>
        </xdr:nvPicPr>
        <xdr:blipFill>
          <a:blip r:embed="rId26"/>
          <a:stretch>
            <a:fillRect/>
          </a:stretch>
        </xdr:blipFill>
        <xdr:spPr>
          <a:xfrm>
            <a:off x="1250" y="5799"/>
            <a:ext cx="60" cy="45"/>
          </a:xfrm>
          <a:prstGeom prst="rect">
            <a:avLst/>
          </a:prstGeom>
          <a:noFill/>
          <a:ln w="1" cmpd="sng">
            <a:noFill/>
          </a:ln>
        </xdr:spPr>
      </xdr:pic>
      <xdr:sp>
        <xdr:nvSpPr>
          <xdr:cNvPr id="143" name="TextBox 152"/>
          <xdr:cNvSpPr txBox="1">
            <a:spLocks noChangeArrowheads="1"/>
          </xdr:cNvSpPr>
        </xdr:nvSpPr>
        <xdr:spPr>
          <a:xfrm>
            <a:off x="1186" y="5745"/>
            <a:ext cx="57" cy="3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Driving beam
</a:t>
            </a:r>
          </a:p>
        </xdr:txBody>
      </xdr:sp>
      <xdr:sp>
        <xdr:nvSpPr>
          <xdr:cNvPr id="144" name="TextBox 153"/>
          <xdr:cNvSpPr txBox="1">
            <a:spLocks noChangeArrowheads="1"/>
          </xdr:cNvSpPr>
        </xdr:nvSpPr>
        <xdr:spPr>
          <a:xfrm>
            <a:off x="1184" y="5797"/>
            <a:ext cx="59" cy="3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Passing Beam</a:t>
            </a:r>
          </a:p>
        </xdr:txBody>
      </xdr:sp>
    </xdr:grpSp>
    <xdr:clientData/>
  </xdr:twoCellAnchor>
  <xdr:twoCellAnchor>
    <xdr:from>
      <xdr:col>8</xdr:col>
      <xdr:colOff>114300</xdr:colOff>
      <xdr:row>80</xdr:row>
      <xdr:rowOff>161925</xdr:rowOff>
    </xdr:from>
    <xdr:to>
      <xdr:col>8</xdr:col>
      <xdr:colOff>523875</xdr:colOff>
      <xdr:row>80</xdr:row>
      <xdr:rowOff>371475</xdr:rowOff>
    </xdr:to>
    <xdr:sp>
      <xdr:nvSpPr>
        <xdr:cNvPr id="145" name="TextBox 156"/>
        <xdr:cNvSpPr txBox="1">
          <a:spLocks noChangeArrowheads="1"/>
        </xdr:cNvSpPr>
      </xdr:nvSpPr>
      <xdr:spPr>
        <a:xfrm>
          <a:off x="10810875" y="5842635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8</xdr:col>
      <xdr:colOff>161925</xdr:colOff>
      <xdr:row>80</xdr:row>
      <xdr:rowOff>638175</xdr:rowOff>
    </xdr:from>
    <xdr:to>
      <xdr:col>8</xdr:col>
      <xdr:colOff>561975</xdr:colOff>
      <xdr:row>80</xdr:row>
      <xdr:rowOff>847725</xdr:rowOff>
    </xdr:to>
    <xdr:sp>
      <xdr:nvSpPr>
        <xdr:cNvPr id="146" name="TextBox 157"/>
        <xdr:cNvSpPr txBox="1">
          <a:spLocks noChangeArrowheads="1"/>
        </xdr:cNvSpPr>
      </xdr:nvSpPr>
      <xdr:spPr>
        <a:xfrm>
          <a:off x="10810875" y="58902600"/>
          <a:ext cx="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8</xdr:col>
      <xdr:colOff>85725</xdr:colOff>
      <xdr:row>95</xdr:row>
      <xdr:rowOff>114300</xdr:rowOff>
    </xdr:from>
    <xdr:to>
      <xdr:col>8</xdr:col>
      <xdr:colOff>676275</xdr:colOff>
      <xdr:row>95</xdr:row>
      <xdr:rowOff>495300</xdr:rowOff>
    </xdr:to>
    <xdr:sp>
      <xdr:nvSpPr>
        <xdr:cNvPr id="147" name="TextBox 163"/>
        <xdr:cNvSpPr txBox="1">
          <a:spLocks noChangeArrowheads="1"/>
        </xdr:cNvSpPr>
      </xdr:nvSpPr>
      <xdr:spPr>
        <a:xfrm>
          <a:off x="10810875" y="71885175"/>
          <a:ext cx="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lamp
</a:t>
          </a:r>
        </a:p>
      </xdr:txBody>
    </xdr:sp>
    <xdr:clientData/>
  </xdr:twoCellAnchor>
  <xdr:twoCellAnchor>
    <xdr:from>
      <xdr:col>8</xdr:col>
      <xdr:colOff>114300</xdr:colOff>
      <xdr:row>95</xdr:row>
      <xdr:rowOff>523875</xdr:rowOff>
    </xdr:from>
    <xdr:to>
      <xdr:col>8</xdr:col>
      <xdr:colOff>752475</xdr:colOff>
      <xdr:row>95</xdr:row>
      <xdr:rowOff>1057275</xdr:rowOff>
    </xdr:to>
    <xdr:sp>
      <xdr:nvSpPr>
        <xdr:cNvPr id="148" name="TextBox 164"/>
        <xdr:cNvSpPr txBox="1">
          <a:spLocks noChangeArrowheads="1"/>
        </xdr:cNvSpPr>
      </xdr:nvSpPr>
      <xdr:spPr>
        <a:xfrm>
          <a:off x="10810875" y="72294750"/>
          <a:ext cx="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8</xdr:col>
      <xdr:colOff>104775</xdr:colOff>
      <xdr:row>95</xdr:row>
      <xdr:rowOff>1095375</xdr:rowOff>
    </xdr:from>
    <xdr:to>
      <xdr:col>8</xdr:col>
      <xdr:colOff>742950</xdr:colOff>
      <xdr:row>95</xdr:row>
      <xdr:rowOff>1457325</xdr:rowOff>
    </xdr:to>
    <xdr:sp>
      <xdr:nvSpPr>
        <xdr:cNvPr id="149" name="TextBox 165"/>
        <xdr:cNvSpPr txBox="1">
          <a:spLocks noChangeArrowheads="1"/>
        </xdr:cNvSpPr>
      </xdr:nvSpPr>
      <xdr:spPr>
        <a:xfrm>
          <a:off x="10810875" y="72866250"/>
          <a:ext cx="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22</xdr:row>
      <xdr:rowOff>238125</xdr:rowOff>
    </xdr:from>
    <xdr:to>
      <xdr:col>3</xdr:col>
      <xdr:colOff>476250</xdr:colOff>
      <xdr:row>22</xdr:row>
      <xdr:rowOff>447675</xdr:rowOff>
    </xdr:to>
    <xdr:sp>
      <xdr:nvSpPr>
        <xdr:cNvPr id="1" name="TextBox 2"/>
        <xdr:cNvSpPr txBox="1">
          <a:spLocks noChangeArrowheads="1"/>
        </xdr:cNvSpPr>
      </xdr:nvSpPr>
      <xdr:spPr>
        <a:xfrm>
          <a:off x="3790950" y="2089785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3</xdr:col>
      <xdr:colOff>66675</xdr:colOff>
      <xdr:row>48</xdr:row>
      <xdr:rowOff>180975</xdr:rowOff>
    </xdr:from>
    <xdr:to>
      <xdr:col>3</xdr:col>
      <xdr:colOff>485775</xdr:colOff>
      <xdr:row>48</xdr:row>
      <xdr:rowOff>390525</xdr:rowOff>
    </xdr:to>
    <xdr:sp>
      <xdr:nvSpPr>
        <xdr:cNvPr id="2" name="TextBox 11"/>
        <xdr:cNvSpPr txBox="1">
          <a:spLocks noChangeArrowheads="1"/>
        </xdr:cNvSpPr>
      </xdr:nvSpPr>
      <xdr:spPr>
        <a:xfrm>
          <a:off x="3800475" y="401669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3</xdr:col>
      <xdr:colOff>85725</xdr:colOff>
      <xdr:row>48</xdr:row>
      <xdr:rowOff>704850</xdr:rowOff>
    </xdr:from>
    <xdr:to>
      <xdr:col>3</xdr:col>
      <xdr:colOff>504825</xdr:colOff>
      <xdr:row>48</xdr:row>
      <xdr:rowOff>923925</xdr:rowOff>
    </xdr:to>
    <xdr:sp>
      <xdr:nvSpPr>
        <xdr:cNvPr id="3" name="TextBox 12"/>
        <xdr:cNvSpPr txBox="1">
          <a:spLocks noChangeArrowheads="1"/>
        </xdr:cNvSpPr>
      </xdr:nvSpPr>
      <xdr:spPr>
        <a:xfrm>
          <a:off x="3819525" y="406908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3</xdr:col>
      <xdr:colOff>85725</xdr:colOff>
      <xdr:row>48</xdr:row>
      <xdr:rowOff>1247775</xdr:rowOff>
    </xdr:from>
    <xdr:to>
      <xdr:col>3</xdr:col>
      <xdr:colOff>742950</xdr:colOff>
      <xdr:row>48</xdr:row>
      <xdr:rowOff>1524000</xdr:rowOff>
    </xdr:to>
    <xdr:sp>
      <xdr:nvSpPr>
        <xdr:cNvPr id="4" name="TextBox 13"/>
        <xdr:cNvSpPr txBox="1">
          <a:spLocks noChangeArrowheads="1"/>
        </xdr:cNvSpPr>
      </xdr:nvSpPr>
      <xdr:spPr>
        <a:xfrm>
          <a:off x="3819525" y="41233725"/>
          <a:ext cx="657225" cy="2762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a:t>
          </a:r>
        </a:p>
      </xdr:txBody>
    </xdr:sp>
    <xdr:clientData/>
  </xdr:twoCellAnchor>
  <xdr:twoCellAnchor>
    <xdr:from>
      <xdr:col>3</xdr:col>
      <xdr:colOff>47625</xdr:colOff>
      <xdr:row>65</xdr:row>
      <xdr:rowOff>152400</xdr:rowOff>
    </xdr:from>
    <xdr:to>
      <xdr:col>3</xdr:col>
      <xdr:colOff>590550</xdr:colOff>
      <xdr:row>65</xdr:row>
      <xdr:rowOff>523875</xdr:rowOff>
    </xdr:to>
    <xdr:sp>
      <xdr:nvSpPr>
        <xdr:cNvPr id="5" name="TextBox 18"/>
        <xdr:cNvSpPr txBox="1">
          <a:spLocks noChangeArrowheads="1"/>
        </xdr:cNvSpPr>
      </xdr:nvSpPr>
      <xdr:spPr>
        <a:xfrm>
          <a:off x="3781425" y="57816750"/>
          <a:ext cx="54292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Main beam
</a:t>
          </a:r>
        </a:p>
      </xdr:txBody>
    </xdr:sp>
    <xdr:clientData/>
  </xdr:twoCellAnchor>
  <xdr:twoCellAnchor>
    <xdr:from>
      <xdr:col>3</xdr:col>
      <xdr:colOff>9525</xdr:colOff>
      <xdr:row>65</xdr:row>
      <xdr:rowOff>666750</xdr:rowOff>
    </xdr:from>
    <xdr:to>
      <xdr:col>3</xdr:col>
      <xdr:colOff>571500</xdr:colOff>
      <xdr:row>65</xdr:row>
      <xdr:rowOff>1000125</xdr:rowOff>
    </xdr:to>
    <xdr:sp>
      <xdr:nvSpPr>
        <xdr:cNvPr id="6" name="TextBox 21"/>
        <xdr:cNvSpPr txBox="1">
          <a:spLocks noChangeArrowheads="1"/>
        </xdr:cNvSpPr>
      </xdr:nvSpPr>
      <xdr:spPr>
        <a:xfrm>
          <a:off x="3743325" y="58331100"/>
          <a:ext cx="5619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Dipped Beam</a:t>
          </a:r>
        </a:p>
      </xdr:txBody>
    </xdr:sp>
    <xdr:clientData/>
  </xdr:twoCellAnchor>
  <xdr:twoCellAnchor>
    <xdr:from>
      <xdr:col>3</xdr:col>
      <xdr:colOff>76200</xdr:colOff>
      <xdr:row>73</xdr:row>
      <xdr:rowOff>228600</xdr:rowOff>
    </xdr:from>
    <xdr:to>
      <xdr:col>3</xdr:col>
      <xdr:colOff>485775</xdr:colOff>
      <xdr:row>73</xdr:row>
      <xdr:rowOff>438150</xdr:rowOff>
    </xdr:to>
    <xdr:sp>
      <xdr:nvSpPr>
        <xdr:cNvPr id="7" name="TextBox 24"/>
        <xdr:cNvSpPr txBox="1">
          <a:spLocks noChangeArrowheads="1"/>
        </xdr:cNvSpPr>
      </xdr:nvSpPr>
      <xdr:spPr>
        <a:xfrm>
          <a:off x="3810000" y="63369825"/>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3</xdr:col>
      <xdr:colOff>123825</xdr:colOff>
      <xdr:row>73</xdr:row>
      <xdr:rowOff>714375</xdr:rowOff>
    </xdr:from>
    <xdr:to>
      <xdr:col>3</xdr:col>
      <xdr:colOff>523875</xdr:colOff>
      <xdr:row>73</xdr:row>
      <xdr:rowOff>923925</xdr:rowOff>
    </xdr:to>
    <xdr:sp>
      <xdr:nvSpPr>
        <xdr:cNvPr id="8" name="TextBox 25"/>
        <xdr:cNvSpPr txBox="1">
          <a:spLocks noChangeArrowheads="1"/>
        </xdr:cNvSpPr>
      </xdr:nvSpPr>
      <xdr:spPr>
        <a:xfrm>
          <a:off x="3857625" y="638556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3</xdr:col>
      <xdr:colOff>57150</xdr:colOff>
      <xdr:row>88</xdr:row>
      <xdr:rowOff>95250</xdr:rowOff>
    </xdr:from>
    <xdr:to>
      <xdr:col>3</xdr:col>
      <xdr:colOff>695325</xdr:colOff>
      <xdr:row>88</xdr:row>
      <xdr:rowOff>476250</xdr:rowOff>
    </xdr:to>
    <xdr:sp>
      <xdr:nvSpPr>
        <xdr:cNvPr id="9" name="TextBox 31"/>
        <xdr:cNvSpPr txBox="1">
          <a:spLocks noChangeArrowheads="1"/>
        </xdr:cNvSpPr>
      </xdr:nvSpPr>
      <xdr:spPr>
        <a:xfrm>
          <a:off x="3790950" y="78276450"/>
          <a:ext cx="638175"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lamp
</a:t>
          </a:r>
        </a:p>
      </xdr:txBody>
    </xdr:sp>
    <xdr:clientData/>
  </xdr:twoCellAnchor>
  <xdr:twoCellAnchor>
    <xdr:from>
      <xdr:col>3</xdr:col>
      <xdr:colOff>76200</xdr:colOff>
      <xdr:row>88</xdr:row>
      <xdr:rowOff>1085850</xdr:rowOff>
    </xdr:from>
    <xdr:to>
      <xdr:col>3</xdr:col>
      <xdr:colOff>704850</xdr:colOff>
      <xdr:row>88</xdr:row>
      <xdr:rowOff>1447800</xdr:rowOff>
    </xdr:to>
    <xdr:sp>
      <xdr:nvSpPr>
        <xdr:cNvPr id="10" name="TextBox 32"/>
        <xdr:cNvSpPr txBox="1">
          <a:spLocks noChangeArrowheads="1"/>
        </xdr:cNvSpPr>
      </xdr:nvSpPr>
      <xdr:spPr>
        <a:xfrm>
          <a:off x="3810000" y="79267050"/>
          <a:ext cx="62865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
</a:t>
          </a:r>
        </a:p>
      </xdr:txBody>
    </xdr:sp>
    <xdr:clientData/>
  </xdr:twoCellAnchor>
  <xdr:twoCellAnchor>
    <xdr:from>
      <xdr:col>3</xdr:col>
      <xdr:colOff>85725</xdr:colOff>
      <xdr:row>88</xdr:row>
      <xdr:rowOff>514350</xdr:rowOff>
    </xdr:from>
    <xdr:to>
      <xdr:col>3</xdr:col>
      <xdr:colOff>714375</xdr:colOff>
      <xdr:row>88</xdr:row>
      <xdr:rowOff>1047750</xdr:rowOff>
    </xdr:to>
    <xdr:sp>
      <xdr:nvSpPr>
        <xdr:cNvPr id="11" name="TextBox 33"/>
        <xdr:cNvSpPr txBox="1">
          <a:spLocks noChangeArrowheads="1"/>
        </xdr:cNvSpPr>
      </xdr:nvSpPr>
      <xdr:spPr>
        <a:xfrm>
          <a:off x="3819525" y="78695550"/>
          <a:ext cx="62865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2</xdr:col>
      <xdr:colOff>95250</xdr:colOff>
      <xdr:row>22</xdr:row>
      <xdr:rowOff>228600</xdr:rowOff>
    </xdr:from>
    <xdr:to>
      <xdr:col>2</xdr:col>
      <xdr:colOff>514350</xdr:colOff>
      <xdr:row>22</xdr:row>
      <xdr:rowOff>438150</xdr:rowOff>
    </xdr:to>
    <xdr:sp>
      <xdr:nvSpPr>
        <xdr:cNvPr id="12" name="TextBox 45"/>
        <xdr:cNvSpPr txBox="1">
          <a:spLocks noChangeArrowheads="1"/>
        </xdr:cNvSpPr>
      </xdr:nvSpPr>
      <xdr:spPr>
        <a:xfrm>
          <a:off x="2447925" y="208883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2</xdr:col>
      <xdr:colOff>114300</xdr:colOff>
      <xdr:row>22</xdr:row>
      <xdr:rowOff>742950</xdr:rowOff>
    </xdr:from>
    <xdr:to>
      <xdr:col>2</xdr:col>
      <xdr:colOff>533400</xdr:colOff>
      <xdr:row>22</xdr:row>
      <xdr:rowOff>952500</xdr:rowOff>
    </xdr:to>
    <xdr:sp>
      <xdr:nvSpPr>
        <xdr:cNvPr id="13" name="TextBox 46"/>
        <xdr:cNvSpPr txBox="1">
          <a:spLocks noChangeArrowheads="1"/>
        </xdr:cNvSpPr>
      </xdr:nvSpPr>
      <xdr:spPr>
        <a:xfrm>
          <a:off x="2466975" y="214026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oneCellAnchor>
    <xdr:from>
      <xdr:col>2</xdr:col>
      <xdr:colOff>485775</xdr:colOff>
      <xdr:row>58</xdr:row>
      <xdr:rowOff>771525</xdr:rowOff>
    </xdr:from>
    <xdr:ext cx="419100" cy="209550"/>
    <xdr:sp>
      <xdr:nvSpPr>
        <xdr:cNvPr id="14" name="TextBox 49"/>
        <xdr:cNvSpPr txBox="1">
          <a:spLocks noChangeArrowheads="1"/>
        </xdr:cNvSpPr>
      </xdr:nvSpPr>
      <xdr:spPr>
        <a:xfrm>
          <a:off x="2838450" y="529304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Horn</a:t>
          </a:r>
        </a:p>
      </xdr:txBody>
    </xdr:sp>
    <xdr:clientData/>
  </xdr:oneCellAnchor>
  <xdr:twoCellAnchor>
    <xdr:from>
      <xdr:col>2</xdr:col>
      <xdr:colOff>466725</xdr:colOff>
      <xdr:row>22</xdr:row>
      <xdr:rowOff>1123950</xdr:rowOff>
    </xdr:from>
    <xdr:to>
      <xdr:col>2</xdr:col>
      <xdr:colOff>1323975</xdr:colOff>
      <xdr:row>22</xdr:row>
      <xdr:rowOff>1333500</xdr:rowOff>
    </xdr:to>
    <xdr:sp>
      <xdr:nvSpPr>
        <xdr:cNvPr id="15" name="TextBox 50"/>
        <xdr:cNvSpPr txBox="1">
          <a:spLocks noChangeArrowheads="1"/>
        </xdr:cNvSpPr>
      </xdr:nvSpPr>
      <xdr:spPr>
        <a:xfrm>
          <a:off x="2819400" y="21783675"/>
          <a:ext cx="8572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Engine Stop</a:t>
          </a:r>
        </a:p>
      </xdr:txBody>
    </xdr:sp>
    <xdr:clientData/>
  </xdr:twoCellAnchor>
  <xdr:twoCellAnchor>
    <xdr:from>
      <xdr:col>2</xdr:col>
      <xdr:colOff>47625</xdr:colOff>
      <xdr:row>48</xdr:row>
      <xdr:rowOff>209550</xdr:rowOff>
    </xdr:from>
    <xdr:to>
      <xdr:col>2</xdr:col>
      <xdr:colOff>466725</xdr:colOff>
      <xdr:row>48</xdr:row>
      <xdr:rowOff>428625</xdr:rowOff>
    </xdr:to>
    <xdr:sp>
      <xdr:nvSpPr>
        <xdr:cNvPr id="16" name="TextBox 59"/>
        <xdr:cNvSpPr txBox="1">
          <a:spLocks noChangeArrowheads="1"/>
        </xdr:cNvSpPr>
      </xdr:nvSpPr>
      <xdr:spPr>
        <a:xfrm>
          <a:off x="2400300" y="401955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2</xdr:col>
      <xdr:colOff>66675</xdr:colOff>
      <xdr:row>48</xdr:row>
      <xdr:rowOff>733425</xdr:rowOff>
    </xdr:from>
    <xdr:to>
      <xdr:col>2</xdr:col>
      <xdr:colOff>485775</xdr:colOff>
      <xdr:row>48</xdr:row>
      <xdr:rowOff>952500</xdr:rowOff>
    </xdr:to>
    <xdr:sp>
      <xdr:nvSpPr>
        <xdr:cNvPr id="17" name="TextBox 60"/>
        <xdr:cNvSpPr txBox="1">
          <a:spLocks noChangeArrowheads="1"/>
        </xdr:cNvSpPr>
      </xdr:nvSpPr>
      <xdr:spPr>
        <a:xfrm>
          <a:off x="2419350" y="407193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2</xdr:col>
      <xdr:colOff>66675</xdr:colOff>
      <xdr:row>48</xdr:row>
      <xdr:rowOff>1266825</xdr:rowOff>
    </xdr:from>
    <xdr:to>
      <xdr:col>2</xdr:col>
      <xdr:colOff>638175</xdr:colOff>
      <xdr:row>48</xdr:row>
      <xdr:rowOff>1476375</xdr:rowOff>
    </xdr:to>
    <xdr:sp>
      <xdr:nvSpPr>
        <xdr:cNvPr id="18" name="TextBox 61"/>
        <xdr:cNvSpPr txBox="1">
          <a:spLocks noChangeArrowheads="1"/>
        </xdr:cNvSpPr>
      </xdr:nvSpPr>
      <xdr:spPr>
        <a:xfrm>
          <a:off x="2419350" y="41252775"/>
          <a:ext cx="5715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a:t>
          </a:r>
        </a:p>
      </xdr:txBody>
    </xdr:sp>
    <xdr:clientData/>
  </xdr:twoCellAnchor>
  <xdr:twoCellAnchor>
    <xdr:from>
      <xdr:col>7</xdr:col>
      <xdr:colOff>47625</xdr:colOff>
      <xdr:row>65</xdr:row>
      <xdr:rowOff>152400</xdr:rowOff>
    </xdr:from>
    <xdr:to>
      <xdr:col>7</xdr:col>
      <xdr:colOff>590550</xdr:colOff>
      <xdr:row>65</xdr:row>
      <xdr:rowOff>523875</xdr:rowOff>
    </xdr:to>
    <xdr:sp>
      <xdr:nvSpPr>
        <xdr:cNvPr id="19" name="TextBox 72"/>
        <xdr:cNvSpPr txBox="1">
          <a:spLocks noChangeArrowheads="1"/>
        </xdr:cNvSpPr>
      </xdr:nvSpPr>
      <xdr:spPr>
        <a:xfrm>
          <a:off x="9248775" y="57816750"/>
          <a:ext cx="54292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Driving beam
</a:t>
          </a:r>
        </a:p>
      </xdr:txBody>
    </xdr:sp>
    <xdr:clientData/>
  </xdr:twoCellAnchor>
  <xdr:twoCellAnchor>
    <xdr:from>
      <xdr:col>7</xdr:col>
      <xdr:colOff>9525</xdr:colOff>
      <xdr:row>65</xdr:row>
      <xdr:rowOff>666750</xdr:rowOff>
    </xdr:from>
    <xdr:to>
      <xdr:col>7</xdr:col>
      <xdr:colOff>571500</xdr:colOff>
      <xdr:row>65</xdr:row>
      <xdr:rowOff>1000125</xdr:rowOff>
    </xdr:to>
    <xdr:sp>
      <xdr:nvSpPr>
        <xdr:cNvPr id="20" name="TextBox 73"/>
        <xdr:cNvSpPr txBox="1">
          <a:spLocks noChangeArrowheads="1"/>
        </xdr:cNvSpPr>
      </xdr:nvSpPr>
      <xdr:spPr>
        <a:xfrm>
          <a:off x="9210675" y="58331100"/>
          <a:ext cx="5619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Passing Beam</a:t>
          </a:r>
        </a:p>
      </xdr:txBody>
    </xdr:sp>
    <xdr:clientData/>
  </xdr:twoCellAnchor>
  <xdr:twoCellAnchor>
    <xdr:from>
      <xdr:col>7</xdr:col>
      <xdr:colOff>85725</xdr:colOff>
      <xdr:row>48</xdr:row>
      <xdr:rowOff>628650</xdr:rowOff>
    </xdr:from>
    <xdr:to>
      <xdr:col>7</xdr:col>
      <xdr:colOff>504825</xdr:colOff>
      <xdr:row>48</xdr:row>
      <xdr:rowOff>847725</xdr:rowOff>
    </xdr:to>
    <xdr:sp>
      <xdr:nvSpPr>
        <xdr:cNvPr id="21" name="TextBox 90"/>
        <xdr:cNvSpPr txBox="1">
          <a:spLocks noChangeArrowheads="1"/>
        </xdr:cNvSpPr>
      </xdr:nvSpPr>
      <xdr:spPr>
        <a:xfrm>
          <a:off x="9286875" y="406146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7</xdr:col>
      <xdr:colOff>85725</xdr:colOff>
      <xdr:row>48</xdr:row>
      <xdr:rowOff>1247775</xdr:rowOff>
    </xdr:from>
    <xdr:to>
      <xdr:col>7</xdr:col>
      <xdr:colOff>657225</xdr:colOff>
      <xdr:row>48</xdr:row>
      <xdr:rowOff>1457325</xdr:rowOff>
    </xdr:to>
    <xdr:sp>
      <xdr:nvSpPr>
        <xdr:cNvPr id="22" name="TextBox 91"/>
        <xdr:cNvSpPr txBox="1">
          <a:spLocks noChangeArrowheads="1"/>
        </xdr:cNvSpPr>
      </xdr:nvSpPr>
      <xdr:spPr>
        <a:xfrm>
          <a:off x="9286875" y="41233725"/>
          <a:ext cx="5715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a:t>
          </a:r>
        </a:p>
      </xdr:txBody>
    </xdr:sp>
    <xdr:clientData/>
  </xdr:twoCellAnchor>
  <xdr:twoCellAnchor>
    <xdr:from>
      <xdr:col>3</xdr:col>
      <xdr:colOff>66675</xdr:colOff>
      <xdr:row>22</xdr:row>
      <xdr:rowOff>733425</xdr:rowOff>
    </xdr:from>
    <xdr:to>
      <xdr:col>3</xdr:col>
      <xdr:colOff>485775</xdr:colOff>
      <xdr:row>22</xdr:row>
      <xdr:rowOff>942975</xdr:rowOff>
    </xdr:to>
    <xdr:sp>
      <xdr:nvSpPr>
        <xdr:cNvPr id="23" name="TextBox 100"/>
        <xdr:cNvSpPr txBox="1">
          <a:spLocks noChangeArrowheads="1"/>
        </xdr:cNvSpPr>
      </xdr:nvSpPr>
      <xdr:spPr>
        <a:xfrm>
          <a:off x="3800475" y="2139315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twoCellAnchor>
    <xdr:from>
      <xdr:col>6</xdr:col>
      <xdr:colOff>47625</xdr:colOff>
      <xdr:row>65</xdr:row>
      <xdr:rowOff>152400</xdr:rowOff>
    </xdr:from>
    <xdr:to>
      <xdr:col>6</xdr:col>
      <xdr:colOff>590550</xdr:colOff>
      <xdr:row>65</xdr:row>
      <xdr:rowOff>523875</xdr:rowOff>
    </xdr:to>
    <xdr:sp>
      <xdr:nvSpPr>
        <xdr:cNvPr id="24" name="TextBox 120"/>
        <xdr:cNvSpPr txBox="1">
          <a:spLocks noChangeArrowheads="1"/>
        </xdr:cNvSpPr>
      </xdr:nvSpPr>
      <xdr:spPr>
        <a:xfrm>
          <a:off x="7867650" y="57816750"/>
          <a:ext cx="542925" cy="371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Main beam
</a:t>
          </a:r>
        </a:p>
      </xdr:txBody>
    </xdr:sp>
    <xdr:clientData/>
  </xdr:twoCellAnchor>
  <xdr:twoCellAnchor>
    <xdr:from>
      <xdr:col>6</xdr:col>
      <xdr:colOff>9525</xdr:colOff>
      <xdr:row>65</xdr:row>
      <xdr:rowOff>666750</xdr:rowOff>
    </xdr:from>
    <xdr:to>
      <xdr:col>6</xdr:col>
      <xdr:colOff>571500</xdr:colOff>
      <xdr:row>65</xdr:row>
      <xdr:rowOff>1000125</xdr:rowOff>
    </xdr:to>
    <xdr:sp>
      <xdr:nvSpPr>
        <xdr:cNvPr id="25" name="TextBox 121"/>
        <xdr:cNvSpPr txBox="1">
          <a:spLocks noChangeArrowheads="1"/>
        </xdr:cNvSpPr>
      </xdr:nvSpPr>
      <xdr:spPr>
        <a:xfrm>
          <a:off x="7829550" y="58331100"/>
          <a:ext cx="56197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Dipped Beam</a:t>
          </a:r>
        </a:p>
      </xdr:txBody>
    </xdr:sp>
    <xdr:clientData/>
  </xdr:twoCellAnchor>
  <xdr:twoCellAnchor>
    <xdr:from>
      <xdr:col>7</xdr:col>
      <xdr:colOff>76200</xdr:colOff>
      <xdr:row>73</xdr:row>
      <xdr:rowOff>228600</xdr:rowOff>
    </xdr:from>
    <xdr:to>
      <xdr:col>7</xdr:col>
      <xdr:colOff>485775</xdr:colOff>
      <xdr:row>73</xdr:row>
      <xdr:rowOff>438150</xdr:rowOff>
    </xdr:to>
    <xdr:sp>
      <xdr:nvSpPr>
        <xdr:cNvPr id="26" name="TextBox 124"/>
        <xdr:cNvSpPr txBox="1">
          <a:spLocks noChangeArrowheads="1"/>
        </xdr:cNvSpPr>
      </xdr:nvSpPr>
      <xdr:spPr>
        <a:xfrm>
          <a:off x="9277350" y="63369825"/>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7</xdr:col>
      <xdr:colOff>123825</xdr:colOff>
      <xdr:row>73</xdr:row>
      <xdr:rowOff>714375</xdr:rowOff>
    </xdr:from>
    <xdr:to>
      <xdr:col>7</xdr:col>
      <xdr:colOff>523875</xdr:colOff>
      <xdr:row>73</xdr:row>
      <xdr:rowOff>923925</xdr:rowOff>
    </xdr:to>
    <xdr:sp>
      <xdr:nvSpPr>
        <xdr:cNvPr id="27" name="TextBox 125"/>
        <xdr:cNvSpPr txBox="1">
          <a:spLocks noChangeArrowheads="1"/>
        </xdr:cNvSpPr>
      </xdr:nvSpPr>
      <xdr:spPr>
        <a:xfrm>
          <a:off x="9324975" y="638556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6</xdr:col>
      <xdr:colOff>76200</xdr:colOff>
      <xdr:row>73</xdr:row>
      <xdr:rowOff>228600</xdr:rowOff>
    </xdr:from>
    <xdr:to>
      <xdr:col>6</xdr:col>
      <xdr:colOff>485775</xdr:colOff>
      <xdr:row>73</xdr:row>
      <xdr:rowOff>438150</xdr:rowOff>
    </xdr:to>
    <xdr:sp>
      <xdr:nvSpPr>
        <xdr:cNvPr id="28" name="TextBox 128"/>
        <xdr:cNvSpPr txBox="1">
          <a:spLocks noChangeArrowheads="1"/>
        </xdr:cNvSpPr>
      </xdr:nvSpPr>
      <xdr:spPr>
        <a:xfrm>
          <a:off x="7896225" y="63369825"/>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6</xdr:col>
      <xdr:colOff>123825</xdr:colOff>
      <xdr:row>73</xdr:row>
      <xdr:rowOff>714375</xdr:rowOff>
    </xdr:from>
    <xdr:to>
      <xdr:col>6</xdr:col>
      <xdr:colOff>523875</xdr:colOff>
      <xdr:row>73</xdr:row>
      <xdr:rowOff>923925</xdr:rowOff>
    </xdr:to>
    <xdr:sp>
      <xdr:nvSpPr>
        <xdr:cNvPr id="29" name="TextBox 129"/>
        <xdr:cNvSpPr txBox="1">
          <a:spLocks noChangeArrowheads="1"/>
        </xdr:cNvSpPr>
      </xdr:nvSpPr>
      <xdr:spPr>
        <a:xfrm>
          <a:off x="7943850" y="638556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xdr:from>
      <xdr:col>7</xdr:col>
      <xdr:colOff>76200</xdr:colOff>
      <xdr:row>48</xdr:row>
      <xdr:rowOff>381000</xdr:rowOff>
    </xdr:from>
    <xdr:to>
      <xdr:col>7</xdr:col>
      <xdr:colOff>495300</xdr:colOff>
      <xdr:row>48</xdr:row>
      <xdr:rowOff>600075</xdr:rowOff>
    </xdr:to>
    <xdr:sp>
      <xdr:nvSpPr>
        <xdr:cNvPr id="30" name="TextBox 147"/>
        <xdr:cNvSpPr txBox="1">
          <a:spLocks noChangeArrowheads="1"/>
        </xdr:cNvSpPr>
      </xdr:nvSpPr>
      <xdr:spPr>
        <a:xfrm>
          <a:off x="9277350" y="4036695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editAs="oneCell">
    <xdr:from>
      <xdr:col>7</xdr:col>
      <xdr:colOff>114300</xdr:colOff>
      <xdr:row>167</xdr:row>
      <xdr:rowOff>28575</xdr:rowOff>
    </xdr:from>
    <xdr:to>
      <xdr:col>7</xdr:col>
      <xdr:colOff>1333500</xdr:colOff>
      <xdr:row>167</xdr:row>
      <xdr:rowOff>952500</xdr:rowOff>
    </xdr:to>
    <xdr:pic>
      <xdr:nvPicPr>
        <xdr:cNvPr id="31" name="Picture 154"/>
        <xdr:cNvPicPr preferRelativeResize="1">
          <a:picLocks noChangeAspect="1"/>
        </xdr:cNvPicPr>
      </xdr:nvPicPr>
      <xdr:blipFill>
        <a:blip r:embed="rId1"/>
        <a:stretch>
          <a:fillRect/>
        </a:stretch>
      </xdr:blipFill>
      <xdr:spPr>
        <a:xfrm>
          <a:off x="9315450" y="144151350"/>
          <a:ext cx="1219200" cy="923925"/>
        </a:xfrm>
        <a:prstGeom prst="rect">
          <a:avLst/>
        </a:prstGeom>
        <a:noFill/>
        <a:ln w="1" cmpd="sng">
          <a:noFill/>
        </a:ln>
      </xdr:spPr>
    </xdr:pic>
    <xdr:clientData/>
  </xdr:twoCellAnchor>
  <xdr:twoCellAnchor editAs="oneCell">
    <xdr:from>
      <xdr:col>7</xdr:col>
      <xdr:colOff>152400</xdr:colOff>
      <xdr:row>173</xdr:row>
      <xdr:rowOff>66675</xdr:rowOff>
    </xdr:from>
    <xdr:to>
      <xdr:col>7</xdr:col>
      <xdr:colOff>1295400</xdr:colOff>
      <xdr:row>173</xdr:row>
      <xdr:rowOff>1028700</xdr:rowOff>
    </xdr:to>
    <xdr:pic>
      <xdr:nvPicPr>
        <xdr:cNvPr id="32" name="Picture 155"/>
        <xdr:cNvPicPr preferRelativeResize="1">
          <a:picLocks noChangeAspect="1"/>
        </xdr:cNvPicPr>
      </xdr:nvPicPr>
      <xdr:blipFill>
        <a:blip r:embed="rId2"/>
        <a:stretch>
          <a:fillRect/>
        </a:stretch>
      </xdr:blipFill>
      <xdr:spPr>
        <a:xfrm>
          <a:off x="9353550" y="149171025"/>
          <a:ext cx="1143000" cy="962025"/>
        </a:xfrm>
        <a:prstGeom prst="rect">
          <a:avLst/>
        </a:prstGeom>
        <a:noFill/>
        <a:ln w="1" cmpd="sng">
          <a:noFill/>
        </a:ln>
      </xdr:spPr>
    </xdr:pic>
    <xdr:clientData/>
  </xdr:twoCellAnchor>
  <xdr:twoCellAnchor editAs="oneCell">
    <xdr:from>
      <xdr:col>4</xdr:col>
      <xdr:colOff>66675</xdr:colOff>
      <xdr:row>159</xdr:row>
      <xdr:rowOff>47625</xdr:rowOff>
    </xdr:from>
    <xdr:to>
      <xdr:col>4</xdr:col>
      <xdr:colOff>1257300</xdr:colOff>
      <xdr:row>159</xdr:row>
      <xdr:rowOff>952500</xdr:rowOff>
    </xdr:to>
    <xdr:pic>
      <xdr:nvPicPr>
        <xdr:cNvPr id="33" name="Picture 156"/>
        <xdr:cNvPicPr preferRelativeResize="1">
          <a:picLocks noChangeAspect="1"/>
        </xdr:cNvPicPr>
      </xdr:nvPicPr>
      <xdr:blipFill>
        <a:blip r:embed="rId3"/>
        <a:stretch>
          <a:fillRect/>
        </a:stretch>
      </xdr:blipFill>
      <xdr:spPr>
        <a:xfrm>
          <a:off x="5124450" y="136636125"/>
          <a:ext cx="1190625" cy="904875"/>
        </a:xfrm>
        <a:prstGeom prst="rect">
          <a:avLst/>
        </a:prstGeom>
        <a:noFill/>
        <a:ln w="1" cmpd="sng">
          <a:noFill/>
        </a:ln>
      </xdr:spPr>
    </xdr:pic>
    <xdr:clientData/>
  </xdr:twoCellAnchor>
  <xdr:twoCellAnchor editAs="oneCell">
    <xdr:from>
      <xdr:col>7</xdr:col>
      <xdr:colOff>47625</xdr:colOff>
      <xdr:row>159</xdr:row>
      <xdr:rowOff>47625</xdr:rowOff>
    </xdr:from>
    <xdr:to>
      <xdr:col>7</xdr:col>
      <xdr:colOff>1295400</xdr:colOff>
      <xdr:row>159</xdr:row>
      <xdr:rowOff>952500</xdr:rowOff>
    </xdr:to>
    <xdr:pic>
      <xdr:nvPicPr>
        <xdr:cNvPr id="34" name="Picture 157"/>
        <xdr:cNvPicPr preferRelativeResize="1">
          <a:picLocks noChangeAspect="1"/>
        </xdr:cNvPicPr>
      </xdr:nvPicPr>
      <xdr:blipFill>
        <a:blip r:embed="rId3"/>
        <a:stretch>
          <a:fillRect/>
        </a:stretch>
      </xdr:blipFill>
      <xdr:spPr>
        <a:xfrm>
          <a:off x="9248775" y="136636125"/>
          <a:ext cx="1247775" cy="904875"/>
        </a:xfrm>
        <a:prstGeom prst="rect">
          <a:avLst/>
        </a:prstGeom>
        <a:noFill/>
        <a:ln w="1" cmpd="sng">
          <a:noFill/>
        </a:ln>
      </xdr:spPr>
    </xdr:pic>
    <xdr:clientData/>
  </xdr:twoCellAnchor>
  <xdr:twoCellAnchor editAs="oneCell">
    <xdr:from>
      <xdr:col>4</xdr:col>
      <xdr:colOff>152400</xdr:colOff>
      <xdr:row>151</xdr:row>
      <xdr:rowOff>19050</xdr:rowOff>
    </xdr:from>
    <xdr:to>
      <xdr:col>4</xdr:col>
      <xdr:colOff>1181100</xdr:colOff>
      <xdr:row>151</xdr:row>
      <xdr:rowOff>828675</xdr:rowOff>
    </xdr:to>
    <xdr:pic>
      <xdr:nvPicPr>
        <xdr:cNvPr id="35" name="Picture 158"/>
        <xdr:cNvPicPr preferRelativeResize="1">
          <a:picLocks noChangeAspect="1"/>
        </xdr:cNvPicPr>
      </xdr:nvPicPr>
      <xdr:blipFill>
        <a:blip r:embed="rId4"/>
        <a:stretch>
          <a:fillRect/>
        </a:stretch>
      </xdr:blipFill>
      <xdr:spPr>
        <a:xfrm>
          <a:off x="5210175" y="128892300"/>
          <a:ext cx="1028700" cy="809625"/>
        </a:xfrm>
        <a:prstGeom prst="rect">
          <a:avLst/>
        </a:prstGeom>
        <a:noFill/>
        <a:ln w="1" cmpd="sng">
          <a:noFill/>
        </a:ln>
      </xdr:spPr>
    </xdr:pic>
    <xdr:clientData/>
  </xdr:twoCellAnchor>
  <xdr:twoCellAnchor editAs="oneCell">
    <xdr:from>
      <xdr:col>7</xdr:col>
      <xdr:colOff>152400</xdr:colOff>
      <xdr:row>151</xdr:row>
      <xdr:rowOff>19050</xdr:rowOff>
    </xdr:from>
    <xdr:to>
      <xdr:col>7</xdr:col>
      <xdr:colOff>1133475</xdr:colOff>
      <xdr:row>151</xdr:row>
      <xdr:rowOff>800100</xdr:rowOff>
    </xdr:to>
    <xdr:pic>
      <xdr:nvPicPr>
        <xdr:cNvPr id="36" name="Picture 159"/>
        <xdr:cNvPicPr preferRelativeResize="1">
          <a:picLocks noChangeAspect="1"/>
        </xdr:cNvPicPr>
      </xdr:nvPicPr>
      <xdr:blipFill>
        <a:blip r:embed="rId4"/>
        <a:stretch>
          <a:fillRect/>
        </a:stretch>
      </xdr:blipFill>
      <xdr:spPr>
        <a:xfrm>
          <a:off x="9353550" y="128892300"/>
          <a:ext cx="981075" cy="781050"/>
        </a:xfrm>
        <a:prstGeom prst="rect">
          <a:avLst/>
        </a:prstGeom>
        <a:noFill/>
        <a:ln w="1" cmpd="sng">
          <a:noFill/>
        </a:ln>
      </xdr:spPr>
    </xdr:pic>
    <xdr:clientData/>
  </xdr:twoCellAnchor>
  <xdr:twoCellAnchor editAs="oneCell">
    <xdr:from>
      <xdr:col>4</xdr:col>
      <xdr:colOff>38100</xdr:colOff>
      <xdr:row>137</xdr:row>
      <xdr:rowOff>76200</xdr:rowOff>
    </xdr:from>
    <xdr:to>
      <xdr:col>4</xdr:col>
      <xdr:colOff>1333500</xdr:colOff>
      <xdr:row>137</xdr:row>
      <xdr:rowOff>952500</xdr:rowOff>
    </xdr:to>
    <xdr:pic>
      <xdr:nvPicPr>
        <xdr:cNvPr id="37" name="Picture 161"/>
        <xdr:cNvPicPr preferRelativeResize="1">
          <a:picLocks noChangeAspect="1"/>
        </xdr:cNvPicPr>
      </xdr:nvPicPr>
      <xdr:blipFill>
        <a:blip r:embed="rId5"/>
        <a:stretch>
          <a:fillRect/>
        </a:stretch>
      </xdr:blipFill>
      <xdr:spPr>
        <a:xfrm>
          <a:off x="5095875" y="116309775"/>
          <a:ext cx="1295400" cy="876300"/>
        </a:xfrm>
        <a:prstGeom prst="rect">
          <a:avLst/>
        </a:prstGeom>
        <a:noFill/>
        <a:ln w="1" cmpd="sng">
          <a:noFill/>
        </a:ln>
      </xdr:spPr>
    </xdr:pic>
    <xdr:clientData/>
  </xdr:twoCellAnchor>
  <xdr:twoCellAnchor editAs="oneCell">
    <xdr:from>
      <xdr:col>4</xdr:col>
      <xdr:colOff>104775</xdr:colOff>
      <xdr:row>141</xdr:row>
      <xdr:rowOff>38100</xdr:rowOff>
    </xdr:from>
    <xdr:to>
      <xdr:col>4</xdr:col>
      <xdr:colOff>1143000</xdr:colOff>
      <xdr:row>141</xdr:row>
      <xdr:rowOff>876300</xdr:rowOff>
    </xdr:to>
    <xdr:pic>
      <xdr:nvPicPr>
        <xdr:cNvPr id="38" name="Picture 162"/>
        <xdr:cNvPicPr preferRelativeResize="1">
          <a:picLocks noChangeAspect="1"/>
        </xdr:cNvPicPr>
      </xdr:nvPicPr>
      <xdr:blipFill>
        <a:blip r:embed="rId6"/>
        <a:stretch>
          <a:fillRect/>
        </a:stretch>
      </xdr:blipFill>
      <xdr:spPr>
        <a:xfrm>
          <a:off x="5162550" y="119329200"/>
          <a:ext cx="1038225" cy="838200"/>
        </a:xfrm>
        <a:prstGeom prst="rect">
          <a:avLst/>
        </a:prstGeom>
        <a:noFill/>
        <a:ln w="1" cmpd="sng">
          <a:noFill/>
        </a:ln>
      </xdr:spPr>
    </xdr:pic>
    <xdr:clientData/>
  </xdr:twoCellAnchor>
  <xdr:twoCellAnchor editAs="oneCell">
    <xdr:from>
      <xdr:col>7</xdr:col>
      <xdr:colOff>200025</xdr:colOff>
      <xdr:row>141</xdr:row>
      <xdr:rowOff>47625</xdr:rowOff>
    </xdr:from>
    <xdr:to>
      <xdr:col>7</xdr:col>
      <xdr:colOff>1209675</xdr:colOff>
      <xdr:row>141</xdr:row>
      <xdr:rowOff>800100</xdr:rowOff>
    </xdr:to>
    <xdr:pic>
      <xdr:nvPicPr>
        <xdr:cNvPr id="39" name="Picture 163"/>
        <xdr:cNvPicPr preferRelativeResize="1">
          <a:picLocks noChangeAspect="1"/>
        </xdr:cNvPicPr>
      </xdr:nvPicPr>
      <xdr:blipFill>
        <a:blip r:embed="rId6"/>
        <a:stretch>
          <a:fillRect/>
        </a:stretch>
      </xdr:blipFill>
      <xdr:spPr>
        <a:xfrm>
          <a:off x="9401175" y="119338725"/>
          <a:ext cx="1009650" cy="752475"/>
        </a:xfrm>
        <a:prstGeom prst="rect">
          <a:avLst/>
        </a:prstGeom>
        <a:noFill/>
        <a:ln w="1" cmpd="sng">
          <a:noFill/>
        </a:ln>
      </xdr:spPr>
    </xdr:pic>
    <xdr:clientData/>
  </xdr:twoCellAnchor>
  <xdr:twoCellAnchor editAs="oneCell">
    <xdr:from>
      <xdr:col>7</xdr:col>
      <xdr:colOff>38100</xdr:colOff>
      <xdr:row>137</xdr:row>
      <xdr:rowOff>85725</xdr:rowOff>
    </xdr:from>
    <xdr:to>
      <xdr:col>7</xdr:col>
      <xdr:colOff>1333500</xdr:colOff>
      <xdr:row>137</xdr:row>
      <xdr:rowOff>952500</xdr:rowOff>
    </xdr:to>
    <xdr:pic>
      <xdr:nvPicPr>
        <xdr:cNvPr id="40" name="Picture 164"/>
        <xdr:cNvPicPr preferRelativeResize="1">
          <a:picLocks noChangeAspect="1"/>
        </xdr:cNvPicPr>
      </xdr:nvPicPr>
      <xdr:blipFill>
        <a:blip r:embed="rId5"/>
        <a:stretch>
          <a:fillRect/>
        </a:stretch>
      </xdr:blipFill>
      <xdr:spPr>
        <a:xfrm>
          <a:off x="9239250" y="116319300"/>
          <a:ext cx="1295400" cy="866775"/>
        </a:xfrm>
        <a:prstGeom prst="rect">
          <a:avLst/>
        </a:prstGeom>
        <a:noFill/>
        <a:ln w="1" cmpd="sng">
          <a:noFill/>
        </a:ln>
      </xdr:spPr>
    </xdr:pic>
    <xdr:clientData/>
  </xdr:twoCellAnchor>
  <xdr:twoCellAnchor editAs="oneCell">
    <xdr:from>
      <xdr:col>7</xdr:col>
      <xdr:colOff>66675</xdr:colOff>
      <xdr:row>131</xdr:row>
      <xdr:rowOff>76200</xdr:rowOff>
    </xdr:from>
    <xdr:to>
      <xdr:col>7</xdr:col>
      <xdr:colOff>1295400</xdr:colOff>
      <xdr:row>131</xdr:row>
      <xdr:rowOff>990600</xdr:rowOff>
    </xdr:to>
    <xdr:pic>
      <xdr:nvPicPr>
        <xdr:cNvPr id="41" name="Picture 165"/>
        <xdr:cNvPicPr preferRelativeResize="1">
          <a:picLocks noChangeAspect="1"/>
        </xdr:cNvPicPr>
      </xdr:nvPicPr>
      <xdr:blipFill>
        <a:blip r:embed="rId7"/>
        <a:stretch>
          <a:fillRect/>
        </a:stretch>
      </xdr:blipFill>
      <xdr:spPr>
        <a:xfrm>
          <a:off x="9267825" y="111413925"/>
          <a:ext cx="1228725" cy="914400"/>
        </a:xfrm>
        <a:prstGeom prst="rect">
          <a:avLst/>
        </a:prstGeom>
        <a:noFill/>
        <a:ln w="1" cmpd="sng">
          <a:noFill/>
        </a:ln>
      </xdr:spPr>
    </xdr:pic>
    <xdr:clientData/>
  </xdr:twoCellAnchor>
  <xdr:twoCellAnchor editAs="oneCell">
    <xdr:from>
      <xdr:col>4</xdr:col>
      <xdr:colOff>104775</xdr:colOff>
      <xdr:row>131</xdr:row>
      <xdr:rowOff>76200</xdr:rowOff>
    </xdr:from>
    <xdr:to>
      <xdr:col>4</xdr:col>
      <xdr:colOff>1333500</xdr:colOff>
      <xdr:row>131</xdr:row>
      <xdr:rowOff>990600</xdr:rowOff>
    </xdr:to>
    <xdr:pic>
      <xdr:nvPicPr>
        <xdr:cNvPr id="42" name="Picture 166"/>
        <xdr:cNvPicPr preferRelativeResize="1">
          <a:picLocks noChangeAspect="1"/>
        </xdr:cNvPicPr>
      </xdr:nvPicPr>
      <xdr:blipFill>
        <a:blip r:embed="rId7"/>
        <a:stretch>
          <a:fillRect/>
        </a:stretch>
      </xdr:blipFill>
      <xdr:spPr>
        <a:xfrm>
          <a:off x="5162550" y="111413925"/>
          <a:ext cx="1228725" cy="914400"/>
        </a:xfrm>
        <a:prstGeom prst="rect">
          <a:avLst/>
        </a:prstGeom>
        <a:noFill/>
        <a:ln w="1" cmpd="sng">
          <a:noFill/>
        </a:ln>
      </xdr:spPr>
    </xdr:pic>
    <xdr:clientData/>
  </xdr:twoCellAnchor>
  <xdr:twoCellAnchor editAs="oneCell">
    <xdr:from>
      <xdr:col>6</xdr:col>
      <xdr:colOff>409575</xdr:colOff>
      <xdr:row>31</xdr:row>
      <xdr:rowOff>76200</xdr:rowOff>
    </xdr:from>
    <xdr:to>
      <xdr:col>6</xdr:col>
      <xdr:colOff>904875</xdr:colOff>
      <xdr:row>31</xdr:row>
      <xdr:rowOff>571500</xdr:rowOff>
    </xdr:to>
    <xdr:pic>
      <xdr:nvPicPr>
        <xdr:cNvPr id="43" name="Picture 167"/>
        <xdr:cNvPicPr preferRelativeResize="1">
          <a:picLocks noChangeAspect="1"/>
        </xdr:cNvPicPr>
      </xdr:nvPicPr>
      <xdr:blipFill>
        <a:blip r:embed="rId8"/>
        <a:stretch>
          <a:fillRect/>
        </a:stretch>
      </xdr:blipFill>
      <xdr:spPr>
        <a:xfrm>
          <a:off x="8229600" y="27822525"/>
          <a:ext cx="495300" cy="495300"/>
        </a:xfrm>
        <a:prstGeom prst="rect">
          <a:avLst/>
        </a:prstGeom>
        <a:noFill/>
        <a:ln w="1" cmpd="sng">
          <a:noFill/>
        </a:ln>
      </xdr:spPr>
    </xdr:pic>
    <xdr:clientData/>
  </xdr:twoCellAnchor>
  <xdr:twoCellAnchor editAs="oneCell">
    <xdr:from>
      <xdr:col>2</xdr:col>
      <xdr:colOff>180975</xdr:colOff>
      <xdr:row>31</xdr:row>
      <xdr:rowOff>47625</xdr:rowOff>
    </xdr:from>
    <xdr:to>
      <xdr:col>2</xdr:col>
      <xdr:colOff>676275</xdr:colOff>
      <xdr:row>31</xdr:row>
      <xdr:rowOff>533400</xdr:rowOff>
    </xdr:to>
    <xdr:pic>
      <xdr:nvPicPr>
        <xdr:cNvPr id="44" name="Picture 168"/>
        <xdr:cNvPicPr preferRelativeResize="1">
          <a:picLocks noChangeAspect="1"/>
        </xdr:cNvPicPr>
      </xdr:nvPicPr>
      <xdr:blipFill>
        <a:blip r:embed="rId8"/>
        <a:stretch>
          <a:fillRect/>
        </a:stretch>
      </xdr:blipFill>
      <xdr:spPr>
        <a:xfrm>
          <a:off x="2533650" y="27793950"/>
          <a:ext cx="495300" cy="485775"/>
        </a:xfrm>
        <a:prstGeom prst="rect">
          <a:avLst/>
        </a:prstGeom>
        <a:noFill/>
        <a:ln w="1" cmpd="sng">
          <a:noFill/>
        </a:ln>
      </xdr:spPr>
    </xdr:pic>
    <xdr:clientData/>
  </xdr:twoCellAnchor>
  <xdr:twoCellAnchor editAs="oneCell">
    <xdr:from>
      <xdr:col>3</xdr:col>
      <xdr:colOff>409575</xdr:colOff>
      <xdr:row>31</xdr:row>
      <xdr:rowOff>76200</xdr:rowOff>
    </xdr:from>
    <xdr:to>
      <xdr:col>3</xdr:col>
      <xdr:colOff>904875</xdr:colOff>
      <xdr:row>31</xdr:row>
      <xdr:rowOff>571500</xdr:rowOff>
    </xdr:to>
    <xdr:pic>
      <xdr:nvPicPr>
        <xdr:cNvPr id="45" name="Picture 169"/>
        <xdr:cNvPicPr preferRelativeResize="1">
          <a:picLocks noChangeAspect="1"/>
        </xdr:cNvPicPr>
      </xdr:nvPicPr>
      <xdr:blipFill>
        <a:blip r:embed="rId8"/>
        <a:stretch>
          <a:fillRect/>
        </a:stretch>
      </xdr:blipFill>
      <xdr:spPr>
        <a:xfrm>
          <a:off x="4143375" y="27822525"/>
          <a:ext cx="495300" cy="495300"/>
        </a:xfrm>
        <a:prstGeom prst="rect">
          <a:avLst/>
        </a:prstGeom>
        <a:noFill/>
        <a:ln w="1" cmpd="sng">
          <a:noFill/>
        </a:ln>
      </xdr:spPr>
    </xdr:pic>
    <xdr:clientData/>
  </xdr:twoCellAnchor>
  <xdr:twoCellAnchor editAs="oneCell">
    <xdr:from>
      <xdr:col>7</xdr:col>
      <xdr:colOff>838200</xdr:colOff>
      <xdr:row>22</xdr:row>
      <xdr:rowOff>85725</xdr:rowOff>
    </xdr:from>
    <xdr:to>
      <xdr:col>7</xdr:col>
      <xdr:colOff>1295400</xdr:colOff>
      <xdr:row>22</xdr:row>
      <xdr:rowOff>542925</xdr:rowOff>
    </xdr:to>
    <xdr:pic>
      <xdr:nvPicPr>
        <xdr:cNvPr id="46" name="Picture 170"/>
        <xdr:cNvPicPr preferRelativeResize="1">
          <a:picLocks noChangeAspect="1"/>
        </xdr:cNvPicPr>
      </xdr:nvPicPr>
      <xdr:blipFill>
        <a:blip r:embed="rId9"/>
        <a:stretch>
          <a:fillRect/>
        </a:stretch>
      </xdr:blipFill>
      <xdr:spPr>
        <a:xfrm>
          <a:off x="10039350" y="20745450"/>
          <a:ext cx="457200" cy="457200"/>
        </a:xfrm>
        <a:prstGeom prst="rect">
          <a:avLst/>
        </a:prstGeom>
        <a:noFill/>
        <a:ln w="1" cmpd="sng">
          <a:noFill/>
        </a:ln>
      </xdr:spPr>
    </xdr:pic>
    <xdr:clientData/>
  </xdr:twoCellAnchor>
  <xdr:twoCellAnchor>
    <xdr:from>
      <xdr:col>7</xdr:col>
      <xdr:colOff>142875</xdr:colOff>
      <xdr:row>22</xdr:row>
      <xdr:rowOff>209550</xdr:rowOff>
    </xdr:from>
    <xdr:to>
      <xdr:col>7</xdr:col>
      <xdr:colOff>561975</xdr:colOff>
      <xdr:row>22</xdr:row>
      <xdr:rowOff>419100</xdr:rowOff>
    </xdr:to>
    <xdr:sp>
      <xdr:nvSpPr>
        <xdr:cNvPr id="47" name="TextBox 171"/>
        <xdr:cNvSpPr txBox="1">
          <a:spLocks noChangeArrowheads="1"/>
        </xdr:cNvSpPr>
      </xdr:nvSpPr>
      <xdr:spPr>
        <a:xfrm>
          <a:off x="9344025" y="208692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7</xdr:col>
      <xdr:colOff>161925</xdr:colOff>
      <xdr:row>22</xdr:row>
      <xdr:rowOff>733425</xdr:rowOff>
    </xdr:from>
    <xdr:to>
      <xdr:col>7</xdr:col>
      <xdr:colOff>581025</xdr:colOff>
      <xdr:row>22</xdr:row>
      <xdr:rowOff>942975</xdr:rowOff>
    </xdr:to>
    <xdr:sp>
      <xdr:nvSpPr>
        <xdr:cNvPr id="48" name="TextBox 172"/>
        <xdr:cNvSpPr txBox="1">
          <a:spLocks noChangeArrowheads="1"/>
        </xdr:cNvSpPr>
      </xdr:nvSpPr>
      <xdr:spPr>
        <a:xfrm>
          <a:off x="9363075" y="2139315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run</a:t>
          </a:r>
        </a:p>
      </xdr:txBody>
    </xdr:sp>
    <xdr:clientData/>
  </xdr:twoCellAnchor>
  <xdr:twoCellAnchor editAs="oneCell">
    <xdr:from>
      <xdr:col>7</xdr:col>
      <xdr:colOff>857250</xdr:colOff>
      <xdr:row>22</xdr:row>
      <xdr:rowOff>619125</xdr:rowOff>
    </xdr:from>
    <xdr:to>
      <xdr:col>7</xdr:col>
      <xdr:colOff>1333500</xdr:colOff>
      <xdr:row>22</xdr:row>
      <xdr:rowOff>1076325</xdr:rowOff>
    </xdr:to>
    <xdr:pic>
      <xdr:nvPicPr>
        <xdr:cNvPr id="49" name="Picture 173"/>
        <xdr:cNvPicPr preferRelativeResize="1">
          <a:picLocks noChangeAspect="1"/>
        </xdr:cNvPicPr>
      </xdr:nvPicPr>
      <xdr:blipFill>
        <a:blip r:embed="rId10"/>
        <a:stretch>
          <a:fillRect/>
        </a:stretch>
      </xdr:blipFill>
      <xdr:spPr>
        <a:xfrm>
          <a:off x="10058400" y="21278850"/>
          <a:ext cx="476250" cy="457200"/>
        </a:xfrm>
        <a:prstGeom prst="rect">
          <a:avLst/>
        </a:prstGeom>
        <a:noFill/>
        <a:ln w="1" cmpd="sng">
          <a:noFill/>
        </a:ln>
      </xdr:spPr>
    </xdr:pic>
    <xdr:clientData/>
  </xdr:twoCellAnchor>
  <xdr:twoCellAnchor editAs="oneCell">
    <xdr:from>
      <xdr:col>6</xdr:col>
      <xdr:colOff>866775</xdr:colOff>
      <xdr:row>22</xdr:row>
      <xdr:rowOff>657225</xdr:rowOff>
    </xdr:from>
    <xdr:to>
      <xdr:col>6</xdr:col>
      <xdr:colOff>1362075</xdr:colOff>
      <xdr:row>22</xdr:row>
      <xdr:rowOff>1114425</xdr:rowOff>
    </xdr:to>
    <xdr:pic>
      <xdr:nvPicPr>
        <xdr:cNvPr id="50" name="Picture 174"/>
        <xdr:cNvPicPr preferRelativeResize="1">
          <a:picLocks noChangeAspect="1"/>
        </xdr:cNvPicPr>
      </xdr:nvPicPr>
      <xdr:blipFill>
        <a:blip r:embed="rId10"/>
        <a:stretch>
          <a:fillRect/>
        </a:stretch>
      </xdr:blipFill>
      <xdr:spPr>
        <a:xfrm>
          <a:off x="8686800" y="21316950"/>
          <a:ext cx="495300" cy="457200"/>
        </a:xfrm>
        <a:prstGeom prst="rect">
          <a:avLst/>
        </a:prstGeom>
        <a:noFill/>
        <a:ln w="1" cmpd="sng">
          <a:noFill/>
        </a:ln>
      </xdr:spPr>
    </xdr:pic>
    <xdr:clientData/>
  </xdr:twoCellAnchor>
  <xdr:twoCellAnchor>
    <xdr:from>
      <xdr:col>6</xdr:col>
      <xdr:colOff>114300</xdr:colOff>
      <xdr:row>22</xdr:row>
      <xdr:rowOff>781050</xdr:rowOff>
    </xdr:from>
    <xdr:to>
      <xdr:col>6</xdr:col>
      <xdr:colOff>828675</xdr:colOff>
      <xdr:row>22</xdr:row>
      <xdr:rowOff>1076325</xdr:rowOff>
    </xdr:to>
    <xdr:sp>
      <xdr:nvSpPr>
        <xdr:cNvPr id="51" name="TextBox 175"/>
        <xdr:cNvSpPr txBox="1">
          <a:spLocks noChangeArrowheads="1"/>
        </xdr:cNvSpPr>
      </xdr:nvSpPr>
      <xdr:spPr>
        <a:xfrm>
          <a:off x="7934325" y="21440775"/>
          <a:ext cx="714375"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Operating</a:t>
          </a:r>
        </a:p>
      </xdr:txBody>
    </xdr:sp>
    <xdr:clientData/>
  </xdr:twoCellAnchor>
  <xdr:twoCellAnchor editAs="oneCell">
    <xdr:from>
      <xdr:col>6</xdr:col>
      <xdr:colOff>819150</xdr:colOff>
      <xdr:row>22</xdr:row>
      <xdr:rowOff>114300</xdr:rowOff>
    </xdr:from>
    <xdr:to>
      <xdr:col>6</xdr:col>
      <xdr:colOff>1295400</xdr:colOff>
      <xdr:row>22</xdr:row>
      <xdr:rowOff>533400</xdr:rowOff>
    </xdr:to>
    <xdr:pic>
      <xdr:nvPicPr>
        <xdr:cNvPr id="52" name="Picture 176"/>
        <xdr:cNvPicPr preferRelativeResize="1">
          <a:picLocks noChangeAspect="1"/>
        </xdr:cNvPicPr>
      </xdr:nvPicPr>
      <xdr:blipFill>
        <a:blip r:embed="rId11"/>
        <a:stretch>
          <a:fillRect/>
        </a:stretch>
      </xdr:blipFill>
      <xdr:spPr>
        <a:xfrm>
          <a:off x="8639175" y="20774025"/>
          <a:ext cx="476250" cy="419100"/>
        </a:xfrm>
        <a:prstGeom prst="rect">
          <a:avLst/>
        </a:prstGeom>
        <a:noFill/>
        <a:ln w="1" cmpd="sng">
          <a:noFill/>
        </a:ln>
      </xdr:spPr>
    </xdr:pic>
    <xdr:clientData/>
  </xdr:twoCellAnchor>
  <xdr:twoCellAnchor>
    <xdr:from>
      <xdr:col>6</xdr:col>
      <xdr:colOff>66675</xdr:colOff>
      <xdr:row>22</xdr:row>
      <xdr:rowOff>209550</xdr:rowOff>
    </xdr:from>
    <xdr:to>
      <xdr:col>6</xdr:col>
      <xdr:colOff>809625</xdr:colOff>
      <xdr:row>22</xdr:row>
      <xdr:rowOff>504825</xdr:rowOff>
    </xdr:to>
    <xdr:sp>
      <xdr:nvSpPr>
        <xdr:cNvPr id="53" name="TextBox 177"/>
        <xdr:cNvSpPr txBox="1">
          <a:spLocks noChangeArrowheads="1"/>
        </xdr:cNvSpPr>
      </xdr:nvSpPr>
      <xdr:spPr>
        <a:xfrm>
          <a:off x="7886700" y="20869275"/>
          <a:ext cx="74295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out of use</a:t>
          </a:r>
        </a:p>
      </xdr:txBody>
    </xdr:sp>
    <xdr:clientData/>
  </xdr:twoCellAnchor>
  <xdr:twoCellAnchor editAs="oneCell">
    <xdr:from>
      <xdr:col>3</xdr:col>
      <xdr:colOff>733425</xdr:colOff>
      <xdr:row>22</xdr:row>
      <xdr:rowOff>114300</xdr:rowOff>
    </xdr:from>
    <xdr:to>
      <xdr:col>3</xdr:col>
      <xdr:colOff>1209675</xdr:colOff>
      <xdr:row>22</xdr:row>
      <xdr:rowOff>561975</xdr:rowOff>
    </xdr:to>
    <xdr:pic>
      <xdr:nvPicPr>
        <xdr:cNvPr id="54" name="Picture 178"/>
        <xdr:cNvPicPr preferRelativeResize="1">
          <a:picLocks noChangeAspect="1"/>
        </xdr:cNvPicPr>
      </xdr:nvPicPr>
      <xdr:blipFill>
        <a:blip r:embed="rId9"/>
        <a:stretch>
          <a:fillRect/>
        </a:stretch>
      </xdr:blipFill>
      <xdr:spPr>
        <a:xfrm>
          <a:off x="4467225" y="20774025"/>
          <a:ext cx="476250" cy="447675"/>
        </a:xfrm>
        <a:prstGeom prst="rect">
          <a:avLst/>
        </a:prstGeom>
        <a:noFill/>
        <a:ln w="1" cmpd="sng">
          <a:noFill/>
        </a:ln>
      </xdr:spPr>
    </xdr:pic>
    <xdr:clientData/>
  </xdr:twoCellAnchor>
  <xdr:twoCellAnchor editAs="oneCell">
    <xdr:from>
      <xdr:col>3</xdr:col>
      <xdr:colOff>714375</xdr:colOff>
      <xdr:row>22</xdr:row>
      <xdr:rowOff>619125</xdr:rowOff>
    </xdr:from>
    <xdr:to>
      <xdr:col>3</xdr:col>
      <xdr:colOff>1209675</xdr:colOff>
      <xdr:row>22</xdr:row>
      <xdr:rowOff>1057275</xdr:rowOff>
    </xdr:to>
    <xdr:pic>
      <xdr:nvPicPr>
        <xdr:cNvPr id="55" name="Picture 181"/>
        <xdr:cNvPicPr preferRelativeResize="1">
          <a:picLocks noChangeAspect="1"/>
        </xdr:cNvPicPr>
      </xdr:nvPicPr>
      <xdr:blipFill>
        <a:blip r:embed="rId10"/>
        <a:stretch>
          <a:fillRect/>
        </a:stretch>
      </xdr:blipFill>
      <xdr:spPr>
        <a:xfrm>
          <a:off x="4448175" y="21278850"/>
          <a:ext cx="495300" cy="438150"/>
        </a:xfrm>
        <a:prstGeom prst="rect">
          <a:avLst/>
        </a:prstGeom>
        <a:noFill/>
        <a:ln w="1" cmpd="sng">
          <a:noFill/>
        </a:ln>
      </xdr:spPr>
    </xdr:pic>
    <xdr:clientData/>
  </xdr:twoCellAnchor>
  <xdr:twoCellAnchor editAs="oneCell">
    <xdr:from>
      <xdr:col>2</xdr:col>
      <xdr:colOff>695325</xdr:colOff>
      <xdr:row>22</xdr:row>
      <xdr:rowOff>142875</xdr:rowOff>
    </xdr:from>
    <xdr:to>
      <xdr:col>2</xdr:col>
      <xdr:colOff>1171575</xdr:colOff>
      <xdr:row>22</xdr:row>
      <xdr:rowOff>571500</xdr:rowOff>
    </xdr:to>
    <xdr:pic>
      <xdr:nvPicPr>
        <xdr:cNvPr id="56" name="Picture 186"/>
        <xdr:cNvPicPr preferRelativeResize="1">
          <a:picLocks noChangeAspect="1"/>
        </xdr:cNvPicPr>
      </xdr:nvPicPr>
      <xdr:blipFill>
        <a:blip r:embed="rId9"/>
        <a:stretch>
          <a:fillRect/>
        </a:stretch>
      </xdr:blipFill>
      <xdr:spPr>
        <a:xfrm>
          <a:off x="3048000" y="20802600"/>
          <a:ext cx="476250" cy="428625"/>
        </a:xfrm>
        <a:prstGeom prst="rect">
          <a:avLst/>
        </a:prstGeom>
        <a:noFill/>
        <a:ln w="1" cmpd="sng">
          <a:noFill/>
        </a:ln>
      </xdr:spPr>
    </xdr:pic>
    <xdr:clientData/>
  </xdr:twoCellAnchor>
  <xdr:twoCellAnchor editAs="oneCell">
    <xdr:from>
      <xdr:col>2</xdr:col>
      <xdr:colOff>714375</xdr:colOff>
      <xdr:row>22</xdr:row>
      <xdr:rowOff>647700</xdr:rowOff>
    </xdr:from>
    <xdr:to>
      <xdr:col>2</xdr:col>
      <xdr:colOff>1209675</xdr:colOff>
      <xdr:row>22</xdr:row>
      <xdr:rowOff>1095375</xdr:rowOff>
    </xdr:to>
    <xdr:pic>
      <xdr:nvPicPr>
        <xdr:cNvPr id="57" name="Picture 187"/>
        <xdr:cNvPicPr preferRelativeResize="1">
          <a:picLocks noChangeAspect="1"/>
        </xdr:cNvPicPr>
      </xdr:nvPicPr>
      <xdr:blipFill>
        <a:blip r:embed="rId10"/>
        <a:stretch>
          <a:fillRect/>
        </a:stretch>
      </xdr:blipFill>
      <xdr:spPr>
        <a:xfrm>
          <a:off x="3067050" y="21307425"/>
          <a:ext cx="495300" cy="447675"/>
        </a:xfrm>
        <a:prstGeom prst="rect">
          <a:avLst/>
        </a:prstGeom>
        <a:noFill/>
        <a:ln w="1" cmpd="sng">
          <a:noFill/>
        </a:ln>
      </xdr:spPr>
    </xdr:pic>
    <xdr:clientData/>
  </xdr:twoCellAnchor>
  <xdr:twoCellAnchor>
    <xdr:from>
      <xdr:col>7</xdr:col>
      <xdr:colOff>85725</xdr:colOff>
      <xdr:row>88</xdr:row>
      <xdr:rowOff>66675</xdr:rowOff>
    </xdr:from>
    <xdr:to>
      <xdr:col>7</xdr:col>
      <xdr:colOff>704850</xdr:colOff>
      <xdr:row>88</xdr:row>
      <xdr:rowOff>447675</xdr:rowOff>
    </xdr:to>
    <xdr:sp>
      <xdr:nvSpPr>
        <xdr:cNvPr id="58" name="TextBox 192"/>
        <xdr:cNvSpPr txBox="1">
          <a:spLocks noChangeArrowheads="1"/>
        </xdr:cNvSpPr>
      </xdr:nvSpPr>
      <xdr:spPr>
        <a:xfrm>
          <a:off x="9286875" y="78247875"/>
          <a:ext cx="619125"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Light
</a:t>
          </a:r>
        </a:p>
      </xdr:txBody>
    </xdr:sp>
    <xdr:clientData/>
  </xdr:twoCellAnchor>
  <xdr:twoCellAnchor>
    <xdr:from>
      <xdr:col>7</xdr:col>
      <xdr:colOff>104775</xdr:colOff>
      <xdr:row>88</xdr:row>
      <xdr:rowOff>1057275</xdr:rowOff>
    </xdr:from>
    <xdr:to>
      <xdr:col>7</xdr:col>
      <xdr:colOff>733425</xdr:colOff>
      <xdr:row>88</xdr:row>
      <xdr:rowOff>1419225</xdr:rowOff>
    </xdr:to>
    <xdr:sp>
      <xdr:nvSpPr>
        <xdr:cNvPr id="59" name="TextBox 193"/>
        <xdr:cNvSpPr txBox="1">
          <a:spLocks noChangeArrowheads="1"/>
        </xdr:cNvSpPr>
      </xdr:nvSpPr>
      <xdr:spPr>
        <a:xfrm>
          <a:off x="9305925" y="79238475"/>
          <a:ext cx="62865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Light
</a:t>
          </a:r>
        </a:p>
      </xdr:txBody>
    </xdr:sp>
    <xdr:clientData/>
  </xdr:twoCellAnchor>
  <xdr:twoCellAnchor>
    <xdr:from>
      <xdr:col>7</xdr:col>
      <xdr:colOff>114300</xdr:colOff>
      <xdr:row>88</xdr:row>
      <xdr:rowOff>485775</xdr:rowOff>
    </xdr:from>
    <xdr:to>
      <xdr:col>7</xdr:col>
      <xdr:colOff>742950</xdr:colOff>
      <xdr:row>88</xdr:row>
      <xdr:rowOff>1019175</xdr:rowOff>
    </xdr:to>
    <xdr:sp>
      <xdr:nvSpPr>
        <xdr:cNvPr id="60" name="TextBox 194"/>
        <xdr:cNvSpPr txBox="1">
          <a:spLocks noChangeArrowheads="1"/>
        </xdr:cNvSpPr>
      </xdr:nvSpPr>
      <xdr:spPr>
        <a:xfrm>
          <a:off x="9315450" y="78666975"/>
          <a:ext cx="62865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6</xdr:col>
      <xdr:colOff>85725</xdr:colOff>
      <xdr:row>88</xdr:row>
      <xdr:rowOff>66675</xdr:rowOff>
    </xdr:from>
    <xdr:to>
      <xdr:col>6</xdr:col>
      <xdr:colOff>723900</xdr:colOff>
      <xdr:row>88</xdr:row>
      <xdr:rowOff>447675</xdr:rowOff>
    </xdr:to>
    <xdr:sp>
      <xdr:nvSpPr>
        <xdr:cNvPr id="61" name="TextBox 201"/>
        <xdr:cNvSpPr txBox="1">
          <a:spLocks noChangeArrowheads="1"/>
        </xdr:cNvSpPr>
      </xdr:nvSpPr>
      <xdr:spPr>
        <a:xfrm>
          <a:off x="7905750" y="78247875"/>
          <a:ext cx="638175"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Lighting SW</a:t>
          </a:r>
          <a:r>
            <a:rPr lang="en-US" cap="none" sz="1000" b="0" i="0" u="none" baseline="0">
              <a:solidFill>
                <a:srgbClr val="FF0000"/>
              </a:solidFill>
              <a:latin typeface="Arial"/>
              <a:ea typeface="Arial"/>
              <a:cs typeface="Arial"/>
            </a:rPr>
            <a:t>
</a:t>
          </a:r>
        </a:p>
      </xdr:txBody>
    </xdr:sp>
    <xdr:clientData/>
  </xdr:twoCellAnchor>
  <xdr:twoCellAnchor>
    <xdr:from>
      <xdr:col>6</xdr:col>
      <xdr:colOff>104775</xdr:colOff>
      <xdr:row>88</xdr:row>
      <xdr:rowOff>1057275</xdr:rowOff>
    </xdr:from>
    <xdr:to>
      <xdr:col>6</xdr:col>
      <xdr:colOff>733425</xdr:colOff>
      <xdr:row>88</xdr:row>
      <xdr:rowOff>1419225</xdr:rowOff>
    </xdr:to>
    <xdr:sp>
      <xdr:nvSpPr>
        <xdr:cNvPr id="62" name="TextBox 202"/>
        <xdr:cNvSpPr txBox="1">
          <a:spLocks noChangeArrowheads="1"/>
        </xdr:cNvSpPr>
      </xdr:nvSpPr>
      <xdr:spPr>
        <a:xfrm>
          <a:off x="7924800" y="79238475"/>
          <a:ext cx="62865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a:t>
          </a:r>
          <a:r>
            <a:rPr lang="en-US" cap="none" sz="1000" b="0" i="0" u="none" baseline="0">
              <a:solidFill>
                <a:srgbClr val="FF0000"/>
              </a:solidFill>
              <a:latin typeface="Arial"/>
              <a:ea typeface="Arial"/>
              <a:cs typeface="Arial"/>
            </a:rPr>
            <a:t>
</a:t>
          </a:r>
        </a:p>
      </xdr:txBody>
    </xdr:sp>
    <xdr:clientData/>
  </xdr:twoCellAnchor>
  <xdr:twoCellAnchor>
    <xdr:from>
      <xdr:col>6</xdr:col>
      <xdr:colOff>114300</xdr:colOff>
      <xdr:row>88</xdr:row>
      <xdr:rowOff>485775</xdr:rowOff>
    </xdr:from>
    <xdr:to>
      <xdr:col>6</xdr:col>
      <xdr:colOff>742950</xdr:colOff>
      <xdr:row>88</xdr:row>
      <xdr:rowOff>1019175</xdr:rowOff>
    </xdr:to>
    <xdr:sp>
      <xdr:nvSpPr>
        <xdr:cNvPr id="63" name="TextBox 203"/>
        <xdr:cNvSpPr txBox="1">
          <a:spLocks noChangeArrowheads="1"/>
        </xdr:cNvSpPr>
      </xdr:nvSpPr>
      <xdr:spPr>
        <a:xfrm>
          <a:off x="7934325" y="78666975"/>
          <a:ext cx="62865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General lighting SW</a:t>
          </a:r>
          <a:r>
            <a:rPr lang="en-US" cap="none" sz="1000" b="0" i="0" u="none" baseline="0">
              <a:solidFill>
                <a:srgbClr val="FF0000"/>
              </a:solidFill>
              <a:latin typeface="Arial"/>
              <a:ea typeface="Arial"/>
              <a:cs typeface="Arial"/>
            </a:rPr>
            <a:t>
</a:t>
          </a:r>
        </a:p>
      </xdr:txBody>
    </xdr:sp>
    <xdr:clientData/>
  </xdr:twoCellAnchor>
  <xdr:twoCellAnchor editAs="oneCell">
    <xdr:from>
      <xdr:col>7</xdr:col>
      <xdr:colOff>333375</xdr:colOff>
      <xdr:row>78</xdr:row>
      <xdr:rowOff>47625</xdr:rowOff>
    </xdr:from>
    <xdr:to>
      <xdr:col>7</xdr:col>
      <xdr:colOff>1143000</xdr:colOff>
      <xdr:row>78</xdr:row>
      <xdr:rowOff>533400</xdr:rowOff>
    </xdr:to>
    <xdr:pic>
      <xdr:nvPicPr>
        <xdr:cNvPr id="64" name="Picture 232"/>
        <xdr:cNvPicPr preferRelativeResize="1">
          <a:picLocks noChangeAspect="1"/>
        </xdr:cNvPicPr>
      </xdr:nvPicPr>
      <xdr:blipFill>
        <a:blip r:embed="rId12"/>
        <a:stretch>
          <a:fillRect/>
        </a:stretch>
      </xdr:blipFill>
      <xdr:spPr>
        <a:xfrm>
          <a:off x="9534525" y="68818125"/>
          <a:ext cx="809625" cy="485775"/>
        </a:xfrm>
        <a:prstGeom prst="rect">
          <a:avLst/>
        </a:prstGeom>
        <a:noFill/>
        <a:ln w="1" cmpd="sng">
          <a:noFill/>
        </a:ln>
      </xdr:spPr>
    </xdr:pic>
    <xdr:clientData/>
  </xdr:twoCellAnchor>
  <xdr:twoCellAnchor editAs="oneCell">
    <xdr:from>
      <xdr:col>6</xdr:col>
      <xdr:colOff>333375</xdr:colOff>
      <xdr:row>78</xdr:row>
      <xdr:rowOff>47625</xdr:rowOff>
    </xdr:from>
    <xdr:to>
      <xdr:col>6</xdr:col>
      <xdr:colOff>1143000</xdr:colOff>
      <xdr:row>78</xdr:row>
      <xdr:rowOff>533400</xdr:rowOff>
    </xdr:to>
    <xdr:pic>
      <xdr:nvPicPr>
        <xdr:cNvPr id="65" name="Picture 233"/>
        <xdr:cNvPicPr preferRelativeResize="1">
          <a:picLocks noChangeAspect="1"/>
        </xdr:cNvPicPr>
      </xdr:nvPicPr>
      <xdr:blipFill>
        <a:blip r:embed="rId12"/>
        <a:stretch>
          <a:fillRect/>
        </a:stretch>
      </xdr:blipFill>
      <xdr:spPr>
        <a:xfrm>
          <a:off x="8153400" y="68818125"/>
          <a:ext cx="809625" cy="485775"/>
        </a:xfrm>
        <a:prstGeom prst="rect">
          <a:avLst/>
        </a:prstGeom>
        <a:noFill/>
        <a:ln w="1" cmpd="sng">
          <a:noFill/>
        </a:ln>
      </xdr:spPr>
    </xdr:pic>
    <xdr:clientData/>
  </xdr:twoCellAnchor>
  <xdr:twoCellAnchor editAs="oneCell">
    <xdr:from>
      <xdr:col>2</xdr:col>
      <xdr:colOff>333375</xdr:colOff>
      <xdr:row>78</xdr:row>
      <xdr:rowOff>47625</xdr:rowOff>
    </xdr:from>
    <xdr:to>
      <xdr:col>2</xdr:col>
      <xdr:colOff>1143000</xdr:colOff>
      <xdr:row>78</xdr:row>
      <xdr:rowOff>533400</xdr:rowOff>
    </xdr:to>
    <xdr:pic>
      <xdr:nvPicPr>
        <xdr:cNvPr id="66" name="Picture 234"/>
        <xdr:cNvPicPr preferRelativeResize="1">
          <a:picLocks noChangeAspect="1"/>
        </xdr:cNvPicPr>
      </xdr:nvPicPr>
      <xdr:blipFill>
        <a:blip r:embed="rId12"/>
        <a:stretch>
          <a:fillRect/>
        </a:stretch>
      </xdr:blipFill>
      <xdr:spPr>
        <a:xfrm>
          <a:off x="2686050" y="68818125"/>
          <a:ext cx="809625" cy="485775"/>
        </a:xfrm>
        <a:prstGeom prst="rect">
          <a:avLst/>
        </a:prstGeom>
        <a:noFill/>
        <a:ln w="1" cmpd="sng">
          <a:noFill/>
        </a:ln>
      </xdr:spPr>
    </xdr:pic>
    <xdr:clientData/>
  </xdr:twoCellAnchor>
  <xdr:twoCellAnchor editAs="oneCell">
    <xdr:from>
      <xdr:col>3</xdr:col>
      <xdr:colOff>333375</xdr:colOff>
      <xdr:row>78</xdr:row>
      <xdr:rowOff>47625</xdr:rowOff>
    </xdr:from>
    <xdr:to>
      <xdr:col>3</xdr:col>
      <xdr:colOff>1143000</xdr:colOff>
      <xdr:row>78</xdr:row>
      <xdr:rowOff>533400</xdr:rowOff>
    </xdr:to>
    <xdr:pic>
      <xdr:nvPicPr>
        <xdr:cNvPr id="67" name="Picture 235"/>
        <xdr:cNvPicPr preferRelativeResize="1">
          <a:picLocks noChangeAspect="1"/>
        </xdr:cNvPicPr>
      </xdr:nvPicPr>
      <xdr:blipFill>
        <a:blip r:embed="rId12"/>
        <a:stretch>
          <a:fillRect/>
        </a:stretch>
      </xdr:blipFill>
      <xdr:spPr>
        <a:xfrm>
          <a:off x="4067175" y="68818125"/>
          <a:ext cx="809625" cy="485775"/>
        </a:xfrm>
        <a:prstGeom prst="rect">
          <a:avLst/>
        </a:prstGeom>
        <a:noFill/>
        <a:ln w="1" cmpd="sng">
          <a:noFill/>
        </a:ln>
      </xdr:spPr>
    </xdr:pic>
    <xdr:clientData/>
  </xdr:twoCellAnchor>
  <xdr:twoCellAnchor editAs="oneCell">
    <xdr:from>
      <xdr:col>7</xdr:col>
      <xdr:colOff>409575</xdr:colOff>
      <xdr:row>36</xdr:row>
      <xdr:rowOff>114300</xdr:rowOff>
    </xdr:from>
    <xdr:to>
      <xdr:col>7</xdr:col>
      <xdr:colOff>914400</xdr:colOff>
      <xdr:row>36</xdr:row>
      <xdr:rowOff>542925</xdr:rowOff>
    </xdr:to>
    <xdr:pic>
      <xdr:nvPicPr>
        <xdr:cNvPr id="68" name="Picture 236"/>
        <xdr:cNvPicPr preferRelativeResize="1">
          <a:picLocks noChangeAspect="1"/>
        </xdr:cNvPicPr>
      </xdr:nvPicPr>
      <xdr:blipFill>
        <a:blip r:embed="rId13"/>
        <a:stretch>
          <a:fillRect/>
        </a:stretch>
      </xdr:blipFill>
      <xdr:spPr>
        <a:xfrm>
          <a:off x="9610725" y="30318075"/>
          <a:ext cx="504825" cy="428625"/>
        </a:xfrm>
        <a:prstGeom prst="rect">
          <a:avLst/>
        </a:prstGeom>
        <a:noFill/>
        <a:ln w="1" cmpd="sng">
          <a:noFill/>
        </a:ln>
      </xdr:spPr>
    </xdr:pic>
    <xdr:clientData/>
  </xdr:twoCellAnchor>
  <xdr:twoCellAnchor editAs="oneCell">
    <xdr:from>
      <xdr:col>6</xdr:col>
      <xdr:colOff>409575</xdr:colOff>
      <xdr:row>36</xdr:row>
      <xdr:rowOff>114300</xdr:rowOff>
    </xdr:from>
    <xdr:to>
      <xdr:col>6</xdr:col>
      <xdr:colOff>914400</xdr:colOff>
      <xdr:row>36</xdr:row>
      <xdr:rowOff>542925</xdr:rowOff>
    </xdr:to>
    <xdr:pic>
      <xdr:nvPicPr>
        <xdr:cNvPr id="69" name="Picture 237"/>
        <xdr:cNvPicPr preferRelativeResize="1">
          <a:picLocks noChangeAspect="1"/>
        </xdr:cNvPicPr>
      </xdr:nvPicPr>
      <xdr:blipFill>
        <a:blip r:embed="rId13"/>
        <a:stretch>
          <a:fillRect/>
        </a:stretch>
      </xdr:blipFill>
      <xdr:spPr>
        <a:xfrm>
          <a:off x="8229600" y="30318075"/>
          <a:ext cx="504825" cy="428625"/>
        </a:xfrm>
        <a:prstGeom prst="rect">
          <a:avLst/>
        </a:prstGeom>
        <a:noFill/>
        <a:ln w="1" cmpd="sng">
          <a:noFill/>
        </a:ln>
      </xdr:spPr>
    </xdr:pic>
    <xdr:clientData/>
  </xdr:twoCellAnchor>
  <xdr:twoCellAnchor editAs="oneCell">
    <xdr:from>
      <xdr:col>3</xdr:col>
      <xdr:colOff>409575</xdr:colOff>
      <xdr:row>36</xdr:row>
      <xdr:rowOff>114300</xdr:rowOff>
    </xdr:from>
    <xdr:to>
      <xdr:col>3</xdr:col>
      <xdr:colOff>914400</xdr:colOff>
      <xdr:row>36</xdr:row>
      <xdr:rowOff>542925</xdr:rowOff>
    </xdr:to>
    <xdr:pic>
      <xdr:nvPicPr>
        <xdr:cNvPr id="70" name="Picture 238"/>
        <xdr:cNvPicPr preferRelativeResize="1">
          <a:picLocks noChangeAspect="1"/>
        </xdr:cNvPicPr>
      </xdr:nvPicPr>
      <xdr:blipFill>
        <a:blip r:embed="rId13"/>
        <a:stretch>
          <a:fillRect/>
        </a:stretch>
      </xdr:blipFill>
      <xdr:spPr>
        <a:xfrm>
          <a:off x="4143375" y="30318075"/>
          <a:ext cx="504825" cy="428625"/>
        </a:xfrm>
        <a:prstGeom prst="rect">
          <a:avLst/>
        </a:prstGeom>
        <a:noFill/>
        <a:ln w="1" cmpd="sng">
          <a:noFill/>
        </a:ln>
      </xdr:spPr>
    </xdr:pic>
    <xdr:clientData/>
  </xdr:twoCellAnchor>
  <xdr:twoCellAnchor editAs="oneCell">
    <xdr:from>
      <xdr:col>2</xdr:col>
      <xdr:colOff>409575</xdr:colOff>
      <xdr:row>36</xdr:row>
      <xdr:rowOff>114300</xdr:rowOff>
    </xdr:from>
    <xdr:to>
      <xdr:col>2</xdr:col>
      <xdr:colOff>914400</xdr:colOff>
      <xdr:row>36</xdr:row>
      <xdr:rowOff>542925</xdr:rowOff>
    </xdr:to>
    <xdr:pic>
      <xdr:nvPicPr>
        <xdr:cNvPr id="71" name="Picture 239"/>
        <xdr:cNvPicPr preferRelativeResize="1">
          <a:picLocks noChangeAspect="1"/>
        </xdr:cNvPicPr>
      </xdr:nvPicPr>
      <xdr:blipFill>
        <a:blip r:embed="rId13"/>
        <a:stretch>
          <a:fillRect/>
        </a:stretch>
      </xdr:blipFill>
      <xdr:spPr>
        <a:xfrm>
          <a:off x="2762250" y="30318075"/>
          <a:ext cx="504825" cy="428625"/>
        </a:xfrm>
        <a:prstGeom prst="rect">
          <a:avLst/>
        </a:prstGeom>
        <a:noFill/>
        <a:ln w="1" cmpd="sng">
          <a:noFill/>
        </a:ln>
      </xdr:spPr>
    </xdr:pic>
    <xdr:clientData/>
  </xdr:twoCellAnchor>
  <xdr:twoCellAnchor editAs="oneCell">
    <xdr:from>
      <xdr:col>7</xdr:col>
      <xdr:colOff>457200</xdr:colOff>
      <xdr:row>41</xdr:row>
      <xdr:rowOff>142875</xdr:rowOff>
    </xdr:from>
    <xdr:to>
      <xdr:col>7</xdr:col>
      <xdr:colOff>952500</xdr:colOff>
      <xdr:row>41</xdr:row>
      <xdr:rowOff>600075</xdr:rowOff>
    </xdr:to>
    <xdr:pic>
      <xdr:nvPicPr>
        <xdr:cNvPr id="72" name="Picture 264"/>
        <xdr:cNvPicPr preferRelativeResize="1">
          <a:picLocks noChangeAspect="1"/>
        </xdr:cNvPicPr>
      </xdr:nvPicPr>
      <xdr:blipFill>
        <a:blip r:embed="rId14"/>
        <a:stretch>
          <a:fillRect/>
        </a:stretch>
      </xdr:blipFill>
      <xdr:spPr>
        <a:xfrm>
          <a:off x="9658350" y="33270825"/>
          <a:ext cx="495300" cy="457200"/>
        </a:xfrm>
        <a:prstGeom prst="rect">
          <a:avLst/>
        </a:prstGeom>
        <a:noFill/>
        <a:ln w="1" cmpd="sng">
          <a:noFill/>
        </a:ln>
      </xdr:spPr>
    </xdr:pic>
    <xdr:clientData/>
  </xdr:twoCellAnchor>
  <xdr:twoCellAnchor editAs="oneCell">
    <xdr:from>
      <xdr:col>6</xdr:col>
      <xdr:colOff>457200</xdr:colOff>
      <xdr:row>41</xdr:row>
      <xdr:rowOff>142875</xdr:rowOff>
    </xdr:from>
    <xdr:to>
      <xdr:col>6</xdr:col>
      <xdr:colOff>952500</xdr:colOff>
      <xdr:row>41</xdr:row>
      <xdr:rowOff>600075</xdr:rowOff>
    </xdr:to>
    <xdr:pic>
      <xdr:nvPicPr>
        <xdr:cNvPr id="73" name="Picture 265"/>
        <xdr:cNvPicPr preferRelativeResize="1">
          <a:picLocks noChangeAspect="1"/>
        </xdr:cNvPicPr>
      </xdr:nvPicPr>
      <xdr:blipFill>
        <a:blip r:embed="rId14"/>
        <a:stretch>
          <a:fillRect/>
        </a:stretch>
      </xdr:blipFill>
      <xdr:spPr>
        <a:xfrm>
          <a:off x="8277225" y="33270825"/>
          <a:ext cx="495300" cy="457200"/>
        </a:xfrm>
        <a:prstGeom prst="rect">
          <a:avLst/>
        </a:prstGeom>
        <a:noFill/>
        <a:ln w="1" cmpd="sng">
          <a:noFill/>
        </a:ln>
      </xdr:spPr>
    </xdr:pic>
    <xdr:clientData/>
  </xdr:twoCellAnchor>
  <xdr:twoCellAnchor editAs="oneCell">
    <xdr:from>
      <xdr:col>2</xdr:col>
      <xdr:colOff>457200</xdr:colOff>
      <xdr:row>41</xdr:row>
      <xdr:rowOff>142875</xdr:rowOff>
    </xdr:from>
    <xdr:to>
      <xdr:col>2</xdr:col>
      <xdr:colOff>952500</xdr:colOff>
      <xdr:row>41</xdr:row>
      <xdr:rowOff>600075</xdr:rowOff>
    </xdr:to>
    <xdr:pic>
      <xdr:nvPicPr>
        <xdr:cNvPr id="74" name="Picture 266"/>
        <xdr:cNvPicPr preferRelativeResize="1">
          <a:picLocks noChangeAspect="1"/>
        </xdr:cNvPicPr>
      </xdr:nvPicPr>
      <xdr:blipFill>
        <a:blip r:embed="rId14"/>
        <a:stretch>
          <a:fillRect/>
        </a:stretch>
      </xdr:blipFill>
      <xdr:spPr>
        <a:xfrm>
          <a:off x="2809875" y="33270825"/>
          <a:ext cx="495300" cy="457200"/>
        </a:xfrm>
        <a:prstGeom prst="rect">
          <a:avLst/>
        </a:prstGeom>
        <a:noFill/>
        <a:ln w="1" cmpd="sng">
          <a:noFill/>
        </a:ln>
      </xdr:spPr>
    </xdr:pic>
    <xdr:clientData/>
  </xdr:twoCellAnchor>
  <xdr:twoCellAnchor editAs="oneCell">
    <xdr:from>
      <xdr:col>3</xdr:col>
      <xdr:colOff>457200</xdr:colOff>
      <xdr:row>41</xdr:row>
      <xdr:rowOff>142875</xdr:rowOff>
    </xdr:from>
    <xdr:to>
      <xdr:col>3</xdr:col>
      <xdr:colOff>952500</xdr:colOff>
      <xdr:row>41</xdr:row>
      <xdr:rowOff>600075</xdr:rowOff>
    </xdr:to>
    <xdr:pic>
      <xdr:nvPicPr>
        <xdr:cNvPr id="75" name="Picture 267"/>
        <xdr:cNvPicPr preferRelativeResize="1">
          <a:picLocks noChangeAspect="1"/>
        </xdr:cNvPicPr>
      </xdr:nvPicPr>
      <xdr:blipFill>
        <a:blip r:embed="rId14"/>
        <a:stretch>
          <a:fillRect/>
        </a:stretch>
      </xdr:blipFill>
      <xdr:spPr>
        <a:xfrm>
          <a:off x="4191000" y="33270825"/>
          <a:ext cx="495300" cy="457200"/>
        </a:xfrm>
        <a:prstGeom prst="rect">
          <a:avLst/>
        </a:prstGeom>
        <a:noFill/>
        <a:ln w="1" cmpd="sng">
          <a:noFill/>
        </a:ln>
      </xdr:spPr>
    </xdr:pic>
    <xdr:clientData/>
  </xdr:twoCellAnchor>
  <xdr:twoCellAnchor editAs="oneCell">
    <xdr:from>
      <xdr:col>3</xdr:col>
      <xdr:colOff>371475</xdr:colOff>
      <xdr:row>98</xdr:row>
      <xdr:rowOff>47625</xdr:rowOff>
    </xdr:from>
    <xdr:to>
      <xdr:col>3</xdr:col>
      <xdr:colOff>914400</xdr:colOff>
      <xdr:row>98</xdr:row>
      <xdr:rowOff>609600</xdr:rowOff>
    </xdr:to>
    <xdr:pic>
      <xdr:nvPicPr>
        <xdr:cNvPr id="76" name="Picture 308"/>
        <xdr:cNvPicPr preferRelativeResize="1">
          <a:picLocks noChangeAspect="1"/>
        </xdr:cNvPicPr>
      </xdr:nvPicPr>
      <xdr:blipFill>
        <a:blip r:embed="rId15"/>
        <a:stretch>
          <a:fillRect/>
        </a:stretch>
      </xdr:blipFill>
      <xdr:spPr>
        <a:xfrm>
          <a:off x="4105275" y="82648425"/>
          <a:ext cx="542925" cy="561975"/>
        </a:xfrm>
        <a:prstGeom prst="rect">
          <a:avLst/>
        </a:prstGeom>
        <a:noFill/>
        <a:ln w="1" cmpd="sng">
          <a:noFill/>
        </a:ln>
      </xdr:spPr>
    </xdr:pic>
    <xdr:clientData/>
  </xdr:twoCellAnchor>
  <xdr:twoCellAnchor editAs="oneCell">
    <xdr:from>
      <xdr:col>6</xdr:col>
      <xdr:colOff>371475</xdr:colOff>
      <xdr:row>98</xdr:row>
      <xdr:rowOff>66675</xdr:rowOff>
    </xdr:from>
    <xdr:to>
      <xdr:col>6</xdr:col>
      <xdr:colOff>914400</xdr:colOff>
      <xdr:row>98</xdr:row>
      <xdr:rowOff>609600</xdr:rowOff>
    </xdr:to>
    <xdr:pic>
      <xdr:nvPicPr>
        <xdr:cNvPr id="77" name="Picture 309"/>
        <xdr:cNvPicPr preferRelativeResize="1">
          <a:picLocks noChangeAspect="1"/>
        </xdr:cNvPicPr>
      </xdr:nvPicPr>
      <xdr:blipFill>
        <a:blip r:embed="rId15"/>
        <a:stretch>
          <a:fillRect/>
        </a:stretch>
      </xdr:blipFill>
      <xdr:spPr>
        <a:xfrm>
          <a:off x="8191500" y="82667475"/>
          <a:ext cx="542925" cy="542925"/>
        </a:xfrm>
        <a:prstGeom prst="rect">
          <a:avLst/>
        </a:prstGeom>
        <a:noFill/>
        <a:ln w="1" cmpd="sng">
          <a:noFill/>
        </a:ln>
      </xdr:spPr>
    </xdr:pic>
    <xdr:clientData/>
  </xdr:twoCellAnchor>
  <xdr:twoCellAnchor editAs="oneCell">
    <xdr:from>
      <xdr:col>7</xdr:col>
      <xdr:colOff>371475</xdr:colOff>
      <xdr:row>98</xdr:row>
      <xdr:rowOff>66675</xdr:rowOff>
    </xdr:from>
    <xdr:to>
      <xdr:col>7</xdr:col>
      <xdr:colOff>914400</xdr:colOff>
      <xdr:row>98</xdr:row>
      <xdr:rowOff>609600</xdr:rowOff>
    </xdr:to>
    <xdr:pic>
      <xdr:nvPicPr>
        <xdr:cNvPr id="78" name="Picture 310"/>
        <xdr:cNvPicPr preferRelativeResize="1">
          <a:picLocks noChangeAspect="1"/>
        </xdr:cNvPicPr>
      </xdr:nvPicPr>
      <xdr:blipFill>
        <a:blip r:embed="rId15"/>
        <a:stretch>
          <a:fillRect/>
        </a:stretch>
      </xdr:blipFill>
      <xdr:spPr>
        <a:xfrm>
          <a:off x="9572625" y="82667475"/>
          <a:ext cx="542925" cy="542925"/>
        </a:xfrm>
        <a:prstGeom prst="rect">
          <a:avLst/>
        </a:prstGeom>
        <a:noFill/>
        <a:ln w="1" cmpd="sng">
          <a:noFill/>
        </a:ln>
      </xdr:spPr>
    </xdr:pic>
    <xdr:clientData/>
  </xdr:twoCellAnchor>
  <xdr:twoCellAnchor editAs="oneCell">
    <xdr:from>
      <xdr:col>4</xdr:col>
      <xdr:colOff>76200</xdr:colOff>
      <xdr:row>167</xdr:row>
      <xdr:rowOff>28575</xdr:rowOff>
    </xdr:from>
    <xdr:to>
      <xdr:col>4</xdr:col>
      <xdr:colOff>1295400</xdr:colOff>
      <xdr:row>167</xdr:row>
      <xdr:rowOff>952500</xdr:rowOff>
    </xdr:to>
    <xdr:pic>
      <xdr:nvPicPr>
        <xdr:cNvPr id="79" name="Picture 336"/>
        <xdr:cNvPicPr preferRelativeResize="1">
          <a:picLocks noChangeAspect="1"/>
        </xdr:cNvPicPr>
      </xdr:nvPicPr>
      <xdr:blipFill>
        <a:blip r:embed="rId1"/>
        <a:stretch>
          <a:fillRect/>
        </a:stretch>
      </xdr:blipFill>
      <xdr:spPr>
        <a:xfrm>
          <a:off x="5133975" y="144151350"/>
          <a:ext cx="1219200" cy="923925"/>
        </a:xfrm>
        <a:prstGeom prst="rect">
          <a:avLst/>
        </a:prstGeom>
        <a:noFill/>
        <a:ln w="1" cmpd="sng">
          <a:noFill/>
        </a:ln>
      </xdr:spPr>
    </xdr:pic>
    <xdr:clientData/>
  </xdr:twoCellAnchor>
  <xdr:twoCellAnchor editAs="oneCell">
    <xdr:from>
      <xdr:col>4</xdr:col>
      <xdr:colOff>95250</xdr:colOff>
      <xdr:row>173</xdr:row>
      <xdr:rowOff>76200</xdr:rowOff>
    </xdr:from>
    <xdr:to>
      <xdr:col>4</xdr:col>
      <xdr:colOff>1295400</xdr:colOff>
      <xdr:row>173</xdr:row>
      <xdr:rowOff>1057275</xdr:rowOff>
    </xdr:to>
    <xdr:pic>
      <xdr:nvPicPr>
        <xdr:cNvPr id="80" name="Picture 337"/>
        <xdr:cNvPicPr preferRelativeResize="1">
          <a:picLocks noChangeAspect="1"/>
        </xdr:cNvPicPr>
      </xdr:nvPicPr>
      <xdr:blipFill>
        <a:blip r:embed="rId2"/>
        <a:stretch>
          <a:fillRect/>
        </a:stretch>
      </xdr:blipFill>
      <xdr:spPr>
        <a:xfrm>
          <a:off x="5153025" y="149180550"/>
          <a:ext cx="1200150" cy="981075"/>
        </a:xfrm>
        <a:prstGeom prst="rect">
          <a:avLst/>
        </a:prstGeom>
        <a:noFill/>
        <a:ln w="1" cmpd="sng">
          <a:noFill/>
        </a:ln>
      </xdr:spPr>
    </xdr:pic>
    <xdr:clientData/>
  </xdr:twoCellAnchor>
  <xdr:twoCellAnchor editAs="oneCell">
    <xdr:from>
      <xdr:col>3</xdr:col>
      <xdr:colOff>352425</xdr:colOff>
      <xdr:row>108</xdr:row>
      <xdr:rowOff>104775</xdr:rowOff>
    </xdr:from>
    <xdr:to>
      <xdr:col>3</xdr:col>
      <xdr:colOff>981075</xdr:colOff>
      <xdr:row>108</xdr:row>
      <xdr:rowOff>419100</xdr:rowOff>
    </xdr:to>
    <xdr:pic>
      <xdr:nvPicPr>
        <xdr:cNvPr id="81" name="Picture 338"/>
        <xdr:cNvPicPr preferRelativeResize="1">
          <a:picLocks noChangeAspect="1"/>
        </xdr:cNvPicPr>
      </xdr:nvPicPr>
      <xdr:blipFill>
        <a:blip r:embed="rId16"/>
        <a:stretch>
          <a:fillRect/>
        </a:stretch>
      </xdr:blipFill>
      <xdr:spPr>
        <a:xfrm>
          <a:off x="4086225" y="85991700"/>
          <a:ext cx="628650" cy="314325"/>
        </a:xfrm>
        <a:prstGeom prst="rect">
          <a:avLst/>
        </a:prstGeom>
        <a:noFill/>
        <a:ln w="1" cmpd="sng">
          <a:noFill/>
        </a:ln>
      </xdr:spPr>
    </xdr:pic>
    <xdr:clientData/>
  </xdr:twoCellAnchor>
  <xdr:twoCellAnchor editAs="oneCell">
    <xdr:from>
      <xdr:col>6</xdr:col>
      <xdr:colOff>352425</xdr:colOff>
      <xdr:row>108</xdr:row>
      <xdr:rowOff>104775</xdr:rowOff>
    </xdr:from>
    <xdr:to>
      <xdr:col>6</xdr:col>
      <xdr:colOff>981075</xdr:colOff>
      <xdr:row>108</xdr:row>
      <xdr:rowOff>419100</xdr:rowOff>
    </xdr:to>
    <xdr:pic>
      <xdr:nvPicPr>
        <xdr:cNvPr id="82" name="Picture 339"/>
        <xdr:cNvPicPr preferRelativeResize="1">
          <a:picLocks noChangeAspect="1"/>
        </xdr:cNvPicPr>
      </xdr:nvPicPr>
      <xdr:blipFill>
        <a:blip r:embed="rId16"/>
        <a:stretch>
          <a:fillRect/>
        </a:stretch>
      </xdr:blipFill>
      <xdr:spPr>
        <a:xfrm>
          <a:off x="8172450" y="85991700"/>
          <a:ext cx="628650" cy="314325"/>
        </a:xfrm>
        <a:prstGeom prst="rect">
          <a:avLst/>
        </a:prstGeom>
        <a:noFill/>
        <a:ln w="1" cmpd="sng">
          <a:noFill/>
        </a:ln>
      </xdr:spPr>
    </xdr:pic>
    <xdr:clientData/>
  </xdr:twoCellAnchor>
  <xdr:twoCellAnchor editAs="oneCell">
    <xdr:from>
      <xdr:col>7</xdr:col>
      <xdr:colOff>352425</xdr:colOff>
      <xdr:row>108</xdr:row>
      <xdr:rowOff>104775</xdr:rowOff>
    </xdr:from>
    <xdr:to>
      <xdr:col>7</xdr:col>
      <xdr:colOff>981075</xdr:colOff>
      <xdr:row>108</xdr:row>
      <xdr:rowOff>419100</xdr:rowOff>
    </xdr:to>
    <xdr:pic>
      <xdr:nvPicPr>
        <xdr:cNvPr id="83" name="Picture 340"/>
        <xdr:cNvPicPr preferRelativeResize="1">
          <a:picLocks noChangeAspect="1"/>
        </xdr:cNvPicPr>
      </xdr:nvPicPr>
      <xdr:blipFill>
        <a:blip r:embed="rId16"/>
        <a:stretch>
          <a:fillRect/>
        </a:stretch>
      </xdr:blipFill>
      <xdr:spPr>
        <a:xfrm>
          <a:off x="9553575" y="85991700"/>
          <a:ext cx="628650" cy="314325"/>
        </a:xfrm>
        <a:prstGeom prst="rect">
          <a:avLst/>
        </a:prstGeom>
        <a:noFill/>
        <a:ln w="1" cmpd="sng">
          <a:noFill/>
        </a:ln>
      </xdr:spPr>
    </xdr:pic>
    <xdr:clientData/>
  </xdr:twoCellAnchor>
  <xdr:twoCellAnchor editAs="oneCell">
    <xdr:from>
      <xdr:col>3</xdr:col>
      <xdr:colOff>390525</xdr:colOff>
      <xdr:row>103</xdr:row>
      <xdr:rowOff>47625</xdr:rowOff>
    </xdr:from>
    <xdr:to>
      <xdr:col>3</xdr:col>
      <xdr:colOff>1028700</xdr:colOff>
      <xdr:row>103</xdr:row>
      <xdr:rowOff>495300</xdr:rowOff>
    </xdr:to>
    <xdr:pic>
      <xdr:nvPicPr>
        <xdr:cNvPr id="84" name="Picture 342"/>
        <xdr:cNvPicPr preferRelativeResize="1">
          <a:picLocks noChangeAspect="1"/>
        </xdr:cNvPicPr>
      </xdr:nvPicPr>
      <xdr:blipFill>
        <a:blip r:embed="rId17"/>
        <a:stretch>
          <a:fillRect/>
        </a:stretch>
      </xdr:blipFill>
      <xdr:spPr>
        <a:xfrm>
          <a:off x="4124325" y="84420075"/>
          <a:ext cx="638175" cy="447675"/>
        </a:xfrm>
        <a:prstGeom prst="rect">
          <a:avLst/>
        </a:prstGeom>
        <a:noFill/>
        <a:ln w="1" cmpd="sng">
          <a:noFill/>
        </a:ln>
      </xdr:spPr>
    </xdr:pic>
    <xdr:clientData/>
  </xdr:twoCellAnchor>
  <xdr:twoCellAnchor editAs="oneCell">
    <xdr:from>
      <xdr:col>6</xdr:col>
      <xdr:colOff>390525</xdr:colOff>
      <xdr:row>103</xdr:row>
      <xdr:rowOff>47625</xdr:rowOff>
    </xdr:from>
    <xdr:to>
      <xdr:col>6</xdr:col>
      <xdr:colOff>1028700</xdr:colOff>
      <xdr:row>103</xdr:row>
      <xdr:rowOff>495300</xdr:rowOff>
    </xdr:to>
    <xdr:pic>
      <xdr:nvPicPr>
        <xdr:cNvPr id="85" name="Picture 343"/>
        <xdr:cNvPicPr preferRelativeResize="1">
          <a:picLocks noChangeAspect="1"/>
        </xdr:cNvPicPr>
      </xdr:nvPicPr>
      <xdr:blipFill>
        <a:blip r:embed="rId17"/>
        <a:stretch>
          <a:fillRect/>
        </a:stretch>
      </xdr:blipFill>
      <xdr:spPr>
        <a:xfrm>
          <a:off x="8210550" y="84420075"/>
          <a:ext cx="638175" cy="447675"/>
        </a:xfrm>
        <a:prstGeom prst="rect">
          <a:avLst/>
        </a:prstGeom>
        <a:noFill/>
        <a:ln w="1" cmpd="sng">
          <a:noFill/>
        </a:ln>
      </xdr:spPr>
    </xdr:pic>
    <xdr:clientData/>
  </xdr:twoCellAnchor>
  <xdr:twoCellAnchor editAs="oneCell">
    <xdr:from>
      <xdr:col>7</xdr:col>
      <xdr:colOff>390525</xdr:colOff>
      <xdr:row>103</xdr:row>
      <xdr:rowOff>47625</xdr:rowOff>
    </xdr:from>
    <xdr:to>
      <xdr:col>7</xdr:col>
      <xdr:colOff>1028700</xdr:colOff>
      <xdr:row>103</xdr:row>
      <xdr:rowOff>495300</xdr:rowOff>
    </xdr:to>
    <xdr:pic>
      <xdr:nvPicPr>
        <xdr:cNvPr id="86" name="Picture 344"/>
        <xdr:cNvPicPr preferRelativeResize="1">
          <a:picLocks noChangeAspect="1"/>
        </xdr:cNvPicPr>
      </xdr:nvPicPr>
      <xdr:blipFill>
        <a:blip r:embed="rId17"/>
        <a:stretch>
          <a:fillRect/>
        </a:stretch>
      </xdr:blipFill>
      <xdr:spPr>
        <a:xfrm>
          <a:off x="9591675" y="84420075"/>
          <a:ext cx="638175" cy="447675"/>
        </a:xfrm>
        <a:prstGeom prst="rect">
          <a:avLst/>
        </a:prstGeom>
        <a:noFill/>
        <a:ln w="1" cmpd="sng">
          <a:noFill/>
        </a:ln>
      </xdr:spPr>
    </xdr:pic>
    <xdr:clientData/>
  </xdr:twoCellAnchor>
  <xdr:twoCellAnchor editAs="oneCell">
    <xdr:from>
      <xdr:col>7</xdr:col>
      <xdr:colOff>419100</xdr:colOff>
      <xdr:row>93</xdr:row>
      <xdr:rowOff>66675</xdr:rowOff>
    </xdr:from>
    <xdr:to>
      <xdr:col>7</xdr:col>
      <xdr:colOff>914400</xdr:colOff>
      <xdr:row>93</xdr:row>
      <xdr:rowOff>609600</xdr:rowOff>
    </xdr:to>
    <xdr:pic>
      <xdr:nvPicPr>
        <xdr:cNvPr id="87" name="Picture 348"/>
        <xdr:cNvPicPr preferRelativeResize="1">
          <a:picLocks noChangeAspect="1"/>
        </xdr:cNvPicPr>
      </xdr:nvPicPr>
      <xdr:blipFill>
        <a:blip r:embed="rId18"/>
        <a:stretch>
          <a:fillRect/>
        </a:stretch>
      </xdr:blipFill>
      <xdr:spPr>
        <a:xfrm>
          <a:off x="9620250" y="81019650"/>
          <a:ext cx="495300" cy="542925"/>
        </a:xfrm>
        <a:prstGeom prst="rect">
          <a:avLst/>
        </a:prstGeom>
        <a:noFill/>
        <a:ln w="1" cmpd="sng">
          <a:noFill/>
        </a:ln>
      </xdr:spPr>
    </xdr:pic>
    <xdr:clientData/>
  </xdr:twoCellAnchor>
  <xdr:twoCellAnchor editAs="oneCell">
    <xdr:from>
      <xdr:col>6</xdr:col>
      <xdr:colOff>447675</xdr:colOff>
      <xdr:row>93</xdr:row>
      <xdr:rowOff>66675</xdr:rowOff>
    </xdr:from>
    <xdr:to>
      <xdr:col>6</xdr:col>
      <xdr:colOff>952500</xdr:colOff>
      <xdr:row>93</xdr:row>
      <xdr:rowOff>609600</xdr:rowOff>
    </xdr:to>
    <xdr:pic>
      <xdr:nvPicPr>
        <xdr:cNvPr id="88" name="Picture 349"/>
        <xdr:cNvPicPr preferRelativeResize="1">
          <a:picLocks noChangeAspect="1"/>
        </xdr:cNvPicPr>
      </xdr:nvPicPr>
      <xdr:blipFill>
        <a:blip r:embed="rId18"/>
        <a:stretch>
          <a:fillRect/>
        </a:stretch>
      </xdr:blipFill>
      <xdr:spPr>
        <a:xfrm>
          <a:off x="8267700" y="81019650"/>
          <a:ext cx="504825" cy="542925"/>
        </a:xfrm>
        <a:prstGeom prst="rect">
          <a:avLst/>
        </a:prstGeom>
        <a:noFill/>
        <a:ln w="1" cmpd="sng">
          <a:noFill/>
        </a:ln>
      </xdr:spPr>
    </xdr:pic>
    <xdr:clientData/>
  </xdr:twoCellAnchor>
  <xdr:twoCellAnchor editAs="oneCell">
    <xdr:from>
      <xdr:col>3</xdr:col>
      <xdr:colOff>352425</xdr:colOff>
      <xdr:row>93</xdr:row>
      <xdr:rowOff>66675</xdr:rowOff>
    </xdr:from>
    <xdr:to>
      <xdr:col>3</xdr:col>
      <xdr:colOff>866775</xdr:colOff>
      <xdr:row>93</xdr:row>
      <xdr:rowOff>609600</xdr:rowOff>
    </xdr:to>
    <xdr:pic>
      <xdr:nvPicPr>
        <xdr:cNvPr id="89" name="Picture 350"/>
        <xdr:cNvPicPr preferRelativeResize="1">
          <a:picLocks noChangeAspect="1"/>
        </xdr:cNvPicPr>
      </xdr:nvPicPr>
      <xdr:blipFill>
        <a:blip r:embed="rId18"/>
        <a:stretch>
          <a:fillRect/>
        </a:stretch>
      </xdr:blipFill>
      <xdr:spPr>
        <a:xfrm>
          <a:off x="4086225" y="81019650"/>
          <a:ext cx="514350" cy="542925"/>
        </a:xfrm>
        <a:prstGeom prst="rect">
          <a:avLst/>
        </a:prstGeom>
        <a:noFill/>
        <a:ln w="1" cmpd="sng">
          <a:noFill/>
        </a:ln>
      </xdr:spPr>
    </xdr:pic>
    <xdr:clientData/>
  </xdr:twoCellAnchor>
  <xdr:twoCellAnchor editAs="oneCell">
    <xdr:from>
      <xdr:col>7</xdr:col>
      <xdr:colOff>866775</xdr:colOff>
      <xdr:row>88</xdr:row>
      <xdr:rowOff>523875</xdr:rowOff>
    </xdr:from>
    <xdr:to>
      <xdr:col>7</xdr:col>
      <xdr:colOff>1181100</xdr:colOff>
      <xdr:row>88</xdr:row>
      <xdr:rowOff>914400</xdr:rowOff>
    </xdr:to>
    <xdr:pic>
      <xdr:nvPicPr>
        <xdr:cNvPr id="90" name="Picture 351"/>
        <xdr:cNvPicPr preferRelativeResize="1">
          <a:picLocks noChangeAspect="1"/>
        </xdr:cNvPicPr>
      </xdr:nvPicPr>
      <xdr:blipFill>
        <a:blip r:embed="rId19"/>
        <a:stretch>
          <a:fillRect/>
        </a:stretch>
      </xdr:blipFill>
      <xdr:spPr>
        <a:xfrm>
          <a:off x="10067925" y="78705075"/>
          <a:ext cx="314325" cy="390525"/>
        </a:xfrm>
        <a:prstGeom prst="rect">
          <a:avLst/>
        </a:prstGeom>
        <a:noFill/>
        <a:ln w="1" cmpd="sng">
          <a:noFill/>
        </a:ln>
      </xdr:spPr>
    </xdr:pic>
    <xdr:clientData/>
  </xdr:twoCellAnchor>
  <xdr:twoCellAnchor editAs="oneCell">
    <xdr:from>
      <xdr:col>7</xdr:col>
      <xdr:colOff>904875</xdr:colOff>
      <xdr:row>88</xdr:row>
      <xdr:rowOff>1038225</xdr:rowOff>
    </xdr:from>
    <xdr:to>
      <xdr:col>7</xdr:col>
      <xdr:colOff>1181100</xdr:colOff>
      <xdr:row>88</xdr:row>
      <xdr:rowOff>1371600</xdr:rowOff>
    </xdr:to>
    <xdr:pic>
      <xdr:nvPicPr>
        <xdr:cNvPr id="91" name="Picture 352"/>
        <xdr:cNvPicPr preferRelativeResize="1">
          <a:picLocks noChangeAspect="1"/>
        </xdr:cNvPicPr>
      </xdr:nvPicPr>
      <xdr:blipFill>
        <a:blip r:embed="rId20"/>
        <a:stretch>
          <a:fillRect/>
        </a:stretch>
      </xdr:blipFill>
      <xdr:spPr>
        <a:xfrm>
          <a:off x="10106025" y="79219425"/>
          <a:ext cx="276225" cy="333375"/>
        </a:xfrm>
        <a:prstGeom prst="rect">
          <a:avLst/>
        </a:prstGeom>
        <a:noFill/>
        <a:ln w="1" cmpd="sng">
          <a:noFill/>
        </a:ln>
      </xdr:spPr>
    </xdr:pic>
    <xdr:clientData/>
  </xdr:twoCellAnchor>
  <xdr:twoCellAnchor editAs="oneCell">
    <xdr:from>
      <xdr:col>7</xdr:col>
      <xdr:colOff>876300</xdr:colOff>
      <xdr:row>88</xdr:row>
      <xdr:rowOff>85725</xdr:rowOff>
    </xdr:from>
    <xdr:to>
      <xdr:col>7</xdr:col>
      <xdr:colOff>1171575</xdr:colOff>
      <xdr:row>88</xdr:row>
      <xdr:rowOff>533400</xdr:rowOff>
    </xdr:to>
    <xdr:pic>
      <xdr:nvPicPr>
        <xdr:cNvPr id="92" name="Picture 353"/>
        <xdr:cNvPicPr preferRelativeResize="1">
          <a:picLocks noChangeAspect="1"/>
        </xdr:cNvPicPr>
      </xdr:nvPicPr>
      <xdr:blipFill>
        <a:blip r:embed="rId21"/>
        <a:stretch>
          <a:fillRect/>
        </a:stretch>
      </xdr:blipFill>
      <xdr:spPr>
        <a:xfrm>
          <a:off x="10077450" y="78266925"/>
          <a:ext cx="295275" cy="447675"/>
        </a:xfrm>
        <a:prstGeom prst="rect">
          <a:avLst/>
        </a:prstGeom>
        <a:noFill/>
        <a:ln w="1" cmpd="sng">
          <a:noFill/>
        </a:ln>
      </xdr:spPr>
    </xdr:pic>
    <xdr:clientData/>
  </xdr:twoCellAnchor>
  <xdr:twoCellAnchor editAs="oneCell">
    <xdr:from>
      <xdr:col>6</xdr:col>
      <xdr:colOff>876300</xdr:colOff>
      <xdr:row>88</xdr:row>
      <xdr:rowOff>523875</xdr:rowOff>
    </xdr:from>
    <xdr:to>
      <xdr:col>6</xdr:col>
      <xdr:colOff>1209675</xdr:colOff>
      <xdr:row>88</xdr:row>
      <xdr:rowOff>914400</xdr:rowOff>
    </xdr:to>
    <xdr:pic>
      <xdr:nvPicPr>
        <xdr:cNvPr id="93" name="Picture 354"/>
        <xdr:cNvPicPr preferRelativeResize="1">
          <a:picLocks noChangeAspect="1"/>
        </xdr:cNvPicPr>
      </xdr:nvPicPr>
      <xdr:blipFill>
        <a:blip r:embed="rId19"/>
        <a:stretch>
          <a:fillRect/>
        </a:stretch>
      </xdr:blipFill>
      <xdr:spPr>
        <a:xfrm>
          <a:off x="8696325" y="78705075"/>
          <a:ext cx="333375" cy="390525"/>
        </a:xfrm>
        <a:prstGeom prst="rect">
          <a:avLst/>
        </a:prstGeom>
        <a:noFill/>
        <a:ln w="1" cmpd="sng">
          <a:noFill/>
        </a:ln>
      </xdr:spPr>
    </xdr:pic>
    <xdr:clientData/>
  </xdr:twoCellAnchor>
  <xdr:twoCellAnchor editAs="oneCell">
    <xdr:from>
      <xdr:col>6</xdr:col>
      <xdr:colOff>914400</xdr:colOff>
      <xdr:row>88</xdr:row>
      <xdr:rowOff>1038225</xdr:rowOff>
    </xdr:from>
    <xdr:to>
      <xdr:col>6</xdr:col>
      <xdr:colOff>1181100</xdr:colOff>
      <xdr:row>88</xdr:row>
      <xdr:rowOff>1371600</xdr:rowOff>
    </xdr:to>
    <xdr:pic>
      <xdr:nvPicPr>
        <xdr:cNvPr id="94" name="Picture 355"/>
        <xdr:cNvPicPr preferRelativeResize="1">
          <a:picLocks noChangeAspect="1"/>
        </xdr:cNvPicPr>
      </xdr:nvPicPr>
      <xdr:blipFill>
        <a:blip r:embed="rId20"/>
        <a:stretch>
          <a:fillRect/>
        </a:stretch>
      </xdr:blipFill>
      <xdr:spPr>
        <a:xfrm>
          <a:off x="8734425" y="79219425"/>
          <a:ext cx="266700" cy="333375"/>
        </a:xfrm>
        <a:prstGeom prst="rect">
          <a:avLst/>
        </a:prstGeom>
        <a:noFill/>
        <a:ln w="1" cmpd="sng">
          <a:noFill/>
        </a:ln>
      </xdr:spPr>
    </xdr:pic>
    <xdr:clientData/>
  </xdr:twoCellAnchor>
  <xdr:twoCellAnchor editAs="oneCell">
    <xdr:from>
      <xdr:col>6</xdr:col>
      <xdr:colOff>885825</xdr:colOff>
      <xdr:row>88</xdr:row>
      <xdr:rowOff>85725</xdr:rowOff>
    </xdr:from>
    <xdr:to>
      <xdr:col>6</xdr:col>
      <xdr:colOff>1181100</xdr:colOff>
      <xdr:row>88</xdr:row>
      <xdr:rowOff>533400</xdr:rowOff>
    </xdr:to>
    <xdr:pic>
      <xdr:nvPicPr>
        <xdr:cNvPr id="95" name="Picture 356"/>
        <xdr:cNvPicPr preferRelativeResize="1">
          <a:picLocks noChangeAspect="1"/>
        </xdr:cNvPicPr>
      </xdr:nvPicPr>
      <xdr:blipFill>
        <a:blip r:embed="rId21"/>
        <a:stretch>
          <a:fillRect/>
        </a:stretch>
      </xdr:blipFill>
      <xdr:spPr>
        <a:xfrm>
          <a:off x="8705850" y="78266925"/>
          <a:ext cx="295275" cy="447675"/>
        </a:xfrm>
        <a:prstGeom prst="rect">
          <a:avLst/>
        </a:prstGeom>
        <a:noFill/>
        <a:ln w="1" cmpd="sng">
          <a:noFill/>
        </a:ln>
      </xdr:spPr>
    </xdr:pic>
    <xdr:clientData/>
  </xdr:twoCellAnchor>
  <xdr:twoCellAnchor editAs="oneCell">
    <xdr:from>
      <xdr:col>3</xdr:col>
      <xdr:colOff>866775</xdr:colOff>
      <xdr:row>88</xdr:row>
      <xdr:rowOff>523875</xdr:rowOff>
    </xdr:from>
    <xdr:to>
      <xdr:col>3</xdr:col>
      <xdr:colOff>1181100</xdr:colOff>
      <xdr:row>88</xdr:row>
      <xdr:rowOff>914400</xdr:rowOff>
    </xdr:to>
    <xdr:pic>
      <xdr:nvPicPr>
        <xdr:cNvPr id="96" name="Picture 357"/>
        <xdr:cNvPicPr preferRelativeResize="1">
          <a:picLocks noChangeAspect="1"/>
        </xdr:cNvPicPr>
      </xdr:nvPicPr>
      <xdr:blipFill>
        <a:blip r:embed="rId19"/>
        <a:stretch>
          <a:fillRect/>
        </a:stretch>
      </xdr:blipFill>
      <xdr:spPr>
        <a:xfrm>
          <a:off x="4600575" y="78705075"/>
          <a:ext cx="314325" cy="390525"/>
        </a:xfrm>
        <a:prstGeom prst="rect">
          <a:avLst/>
        </a:prstGeom>
        <a:noFill/>
        <a:ln w="1" cmpd="sng">
          <a:noFill/>
        </a:ln>
      </xdr:spPr>
    </xdr:pic>
    <xdr:clientData/>
  </xdr:twoCellAnchor>
  <xdr:twoCellAnchor editAs="oneCell">
    <xdr:from>
      <xdr:col>3</xdr:col>
      <xdr:colOff>904875</xdr:colOff>
      <xdr:row>88</xdr:row>
      <xdr:rowOff>1038225</xdr:rowOff>
    </xdr:from>
    <xdr:to>
      <xdr:col>3</xdr:col>
      <xdr:colOff>1181100</xdr:colOff>
      <xdr:row>88</xdr:row>
      <xdr:rowOff>1371600</xdr:rowOff>
    </xdr:to>
    <xdr:pic>
      <xdr:nvPicPr>
        <xdr:cNvPr id="97" name="Picture 358"/>
        <xdr:cNvPicPr preferRelativeResize="1">
          <a:picLocks noChangeAspect="1"/>
        </xdr:cNvPicPr>
      </xdr:nvPicPr>
      <xdr:blipFill>
        <a:blip r:embed="rId20"/>
        <a:stretch>
          <a:fillRect/>
        </a:stretch>
      </xdr:blipFill>
      <xdr:spPr>
        <a:xfrm>
          <a:off x="4638675" y="79219425"/>
          <a:ext cx="276225" cy="333375"/>
        </a:xfrm>
        <a:prstGeom prst="rect">
          <a:avLst/>
        </a:prstGeom>
        <a:noFill/>
        <a:ln w="1" cmpd="sng">
          <a:noFill/>
        </a:ln>
      </xdr:spPr>
    </xdr:pic>
    <xdr:clientData/>
  </xdr:twoCellAnchor>
  <xdr:twoCellAnchor editAs="oneCell">
    <xdr:from>
      <xdr:col>3</xdr:col>
      <xdr:colOff>876300</xdr:colOff>
      <xdr:row>88</xdr:row>
      <xdr:rowOff>85725</xdr:rowOff>
    </xdr:from>
    <xdr:to>
      <xdr:col>3</xdr:col>
      <xdr:colOff>1171575</xdr:colOff>
      <xdr:row>88</xdr:row>
      <xdr:rowOff>533400</xdr:rowOff>
    </xdr:to>
    <xdr:pic>
      <xdr:nvPicPr>
        <xdr:cNvPr id="98" name="Picture 359"/>
        <xdr:cNvPicPr preferRelativeResize="1">
          <a:picLocks noChangeAspect="1"/>
        </xdr:cNvPicPr>
      </xdr:nvPicPr>
      <xdr:blipFill>
        <a:blip r:embed="rId21"/>
        <a:stretch>
          <a:fillRect/>
        </a:stretch>
      </xdr:blipFill>
      <xdr:spPr>
        <a:xfrm>
          <a:off x="4610100" y="78266925"/>
          <a:ext cx="295275" cy="447675"/>
        </a:xfrm>
        <a:prstGeom prst="rect">
          <a:avLst/>
        </a:prstGeom>
        <a:noFill/>
        <a:ln w="1" cmpd="sng">
          <a:noFill/>
        </a:ln>
      </xdr:spPr>
    </xdr:pic>
    <xdr:clientData/>
  </xdr:twoCellAnchor>
  <xdr:twoCellAnchor editAs="oneCell">
    <xdr:from>
      <xdr:col>7</xdr:col>
      <xdr:colOff>466725</xdr:colOff>
      <xdr:row>83</xdr:row>
      <xdr:rowOff>657225</xdr:rowOff>
    </xdr:from>
    <xdr:to>
      <xdr:col>7</xdr:col>
      <xdr:colOff>990600</xdr:colOff>
      <xdr:row>83</xdr:row>
      <xdr:rowOff>1133475</xdr:rowOff>
    </xdr:to>
    <xdr:pic>
      <xdr:nvPicPr>
        <xdr:cNvPr id="99" name="Picture 364"/>
        <xdr:cNvPicPr preferRelativeResize="1">
          <a:picLocks noChangeAspect="1"/>
        </xdr:cNvPicPr>
      </xdr:nvPicPr>
      <xdr:blipFill>
        <a:blip r:embed="rId22"/>
        <a:stretch>
          <a:fillRect/>
        </a:stretch>
      </xdr:blipFill>
      <xdr:spPr>
        <a:xfrm>
          <a:off x="9667875" y="73837800"/>
          <a:ext cx="523875" cy="476250"/>
        </a:xfrm>
        <a:prstGeom prst="rect">
          <a:avLst/>
        </a:prstGeom>
        <a:noFill/>
        <a:ln w="1" cmpd="sng">
          <a:noFill/>
        </a:ln>
      </xdr:spPr>
    </xdr:pic>
    <xdr:clientData/>
  </xdr:twoCellAnchor>
  <xdr:twoCellAnchor editAs="oneCell">
    <xdr:from>
      <xdr:col>6</xdr:col>
      <xdr:colOff>466725</xdr:colOff>
      <xdr:row>83</xdr:row>
      <xdr:rowOff>657225</xdr:rowOff>
    </xdr:from>
    <xdr:to>
      <xdr:col>6</xdr:col>
      <xdr:colOff>990600</xdr:colOff>
      <xdr:row>83</xdr:row>
      <xdr:rowOff>1133475</xdr:rowOff>
    </xdr:to>
    <xdr:pic>
      <xdr:nvPicPr>
        <xdr:cNvPr id="100" name="Picture 365"/>
        <xdr:cNvPicPr preferRelativeResize="1">
          <a:picLocks noChangeAspect="1"/>
        </xdr:cNvPicPr>
      </xdr:nvPicPr>
      <xdr:blipFill>
        <a:blip r:embed="rId22"/>
        <a:stretch>
          <a:fillRect/>
        </a:stretch>
      </xdr:blipFill>
      <xdr:spPr>
        <a:xfrm>
          <a:off x="8286750" y="73837800"/>
          <a:ext cx="523875" cy="476250"/>
        </a:xfrm>
        <a:prstGeom prst="rect">
          <a:avLst/>
        </a:prstGeom>
        <a:noFill/>
        <a:ln w="1" cmpd="sng">
          <a:noFill/>
        </a:ln>
      </xdr:spPr>
    </xdr:pic>
    <xdr:clientData/>
  </xdr:twoCellAnchor>
  <xdr:twoCellAnchor editAs="oneCell">
    <xdr:from>
      <xdr:col>3</xdr:col>
      <xdr:colOff>466725</xdr:colOff>
      <xdr:row>83</xdr:row>
      <xdr:rowOff>657225</xdr:rowOff>
    </xdr:from>
    <xdr:to>
      <xdr:col>3</xdr:col>
      <xdr:colOff>990600</xdr:colOff>
      <xdr:row>83</xdr:row>
      <xdr:rowOff>1133475</xdr:rowOff>
    </xdr:to>
    <xdr:pic>
      <xdr:nvPicPr>
        <xdr:cNvPr id="101" name="Picture 366"/>
        <xdr:cNvPicPr preferRelativeResize="1">
          <a:picLocks noChangeAspect="1"/>
        </xdr:cNvPicPr>
      </xdr:nvPicPr>
      <xdr:blipFill>
        <a:blip r:embed="rId22"/>
        <a:stretch>
          <a:fillRect/>
        </a:stretch>
      </xdr:blipFill>
      <xdr:spPr>
        <a:xfrm>
          <a:off x="4200525" y="73837800"/>
          <a:ext cx="523875" cy="476250"/>
        </a:xfrm>
        <a:prstGeom prst="rect">
          <a:avLst/>
        </a:prstGeom>
        <a:noFill/>
        <a:ln w="1" cmpd="sng">
          <a:noFill/>
        </a:ln>
      </xdr:spPr>
    </xdr:pic>
    <xdr:clientData/>
  </xdr:twoCellAnchor>
  <xdr:twoCellAnchor editAs="oneCell">
    <xdr:from>
      <xdr:col>7</xdr:col>
      <xdr:colOff>714375</xdr:colOff>
      <xdr:row>73</xdr:row>
      <xdr:rowOff>152400</xdr:rowOff>
    </xdr:from>
    <xdr:to>
      <xdr:col>7</xdr:col>
      <xdr:colOff>1209675</xdr:colOff>
      <xdr:row>73</xdr:row>
      <xdr:rowOff>533400</xdr:rowOff>
    </xdr:to>
    <xdr:pic>
      <xdr:nvPicPr>
        <xdr:cNvPr id="102" name="Picture 367"/>
        <xdr:cNvPicPr preferRelativeResize="1">
          <a:picLocks noChangeAspect="1"/>
        </xdr:cNvPicPr>
      </xdr:nvPicPr>
      <xdr:blipFill>
        <a:blip r:embed="rId23"/>
        <a:stretch>
          <a:fillRect/>
        </a:stretch>
      </xdr:blipFill>
      <xdr:spPr>
        <a:xfrm>
          <a:off x="9915525" y="63293625"/>
          <a:ext cx="495300" cy="381000"/>
        </a:xfrm>
        <a:prstGeom prst="rect">
          <a:avLst/>
        </a:prstGeom>
        <a:noFill/>
        <a:ln w="1" cmpd="sng">
          <a:noFill/>
        </a:ln>
      </xdr:spPr>
    </xdr:pic>
    <xdr:clientData/>
  </xdr:twoCellAnchor>
  <xdr:twoCellAnchor editAs="oneCell">
    <xdr:from>
      <xdr:col>7</xdr:col>
      <xdr:colOff>695325</xdr:colOff>
      <xdr:row>73</xdr:row>
      <xdr:rowOff>657225</xdr:rowOff>
    </xdr:from>
    <xdr:to>
      <xdr:col>7</xdr:col>
      <xdr:colOff>1285875</xdr:colOff>
      <xdr:row>73</xdr:row>
      <xdr:rowOff>1066800</xdr:rowOff>
    </xdr:to>
    <xdr:pic>
      <xdr:nvPicPr>
        <xdr:cNvPr id="103" name="Picture 368"/>
        <xdr:cNvPicPr preferRelativeResize="1">
          <a:picLocks noChangeAspect="1"/>
        </xdr:cNvPicPr>
      </xdr:nvPicPr>
      <xdr:blipFill>
        <a:blip r:embed="rId24"/>
        <a:stretch>
          <a:fillRect/>
        </a:stretch>
      </xdr:blipFill>
      <xdr:spPr>
        <a:xfrm>
          <a:off x="9896475" y="63798450"/>
          <a:ext cx="590550" cy="409575"/>
        </a:xfrm>
        <a:prstGeom prst="rect">
          <a:avLst/>
        </a:prstGeom>
        <a:noFill/>
        <a:ln w="1" cmpd="sng">
          <a:noFill/>
        </a:ln>
      </xdr:spPr>
    </xdr:pic>
    <xdr:clientData/>
  </xdr:twoCellAnchor>
  <xdr:twoCellAnchor editAs="oneCell">
    <xdr:from>
      <xdr:col>6</xdr:col>
      <xdr:colOff>714375</xdr:colOff>
      <xdr:row>73</xdr:row>
      <xdr:rowOff>152400</xdr:rowOff>
    </xdr:from>
    <xdr:to>
      <xdr:col>6</xdr:col>
      <xdr:colOff>1209675</xdr:colOff>
      <xdr:row>73</xdr:row>
      <xdr:rowOff>533400</xdr:rowOff>
    </xdr:to>
    <xdr:pic>
      <xdr:nvPicPr>
        <xdr:cNvPr id="104" name="Picture 369"/>
        <xdr:cNvPicPr preferRelativeResize="1">
          <a:picLocks noChangeAspect="1"/>
        </xdr:cNvPicPr>
      </xdr:nvPicPr>
      <xdr:blipFill>
        <a:blip r:embed="rId23"/>
        <a:stretch>
          <a:fillRect/>
        </a:stretch>
      </xdr:blipFill>
      <xdr:spPr>
        <a:xfrm>
          <a:off x="8534400" y="63293625"/>
          <a:ext cx="495300" cy="381000"/>
        </a:xfrm>
        <a:prstGeom prst="rect">
          <a:avLst/>
        </a:prstGeom>
        <a:noFill/>
        <a:ln w="1" cmpd="sng">
          <a:noFill/>
        </a:ln>
      </xdr:spPr>
    </xdr:pic>
    <xdr:clientData/>
  </xdr:twoCellAnchor>
  <xdr:twoCellAnchor editAs="oneCell">
    <xdr:from>
      <xdr:col>6</xdr:col>
      <xdr:colOff>695325</xdr:colOff>
      <xdr:row>73</xdr:row>
      <xdr:rowOff>657225</xdr:rowOff>
    </xdr:from>
    <xdr:to>
      <xdr:col>6</xdr:col>
      <xdr:colOff>1285875</xdr:colOff>
      <xdr:row>73</xdr:row>
      <xdr:rowOff>1066800</xdr:rowOff>
    </xdr:to>
    <xdr:pic>
      <xdr:nvPicPr>
        <xdr:cNvPr id="105" name="Picture 370"/>
        <xdr:cNvPicPr preferRelativeResize="1">
          <a:picLocks noChangeAspect="1"/>
        </xdr:cNvPicPr>
      </xdr:nvPicPr>
      <xdr:blipFill>
        <a:blip r:embed="rId24"/>
        <a:stretch>
          <a:fillRect/>
        </a:stretch>
      </xdr:blipFill>
      <xdr:spPr>
        <a:xfrm>
          <a:off x="8515350" y="63798450"/>
          <a:ext cx="590550" cy="409575"/>
        </a:xfrm>
        <a:prstGeom prst="rect">
          <a:avLst/>
        </a:prstGeom>
        <a:noFill/>
        <a:ln w="1" cmpd="sng">
          <a:noFill/>
        </a:ln>
      </xdr:spPr>
    </xdr:pic>
    <xdr:clientData/>
  </xdr:twoCellAnchor>
  <xdr:twoCellAnchor editAs="oneCell">
    <xdr:from>
      <xdr:col>3</xdr:col>
      <xdr:colOff>714375</xdr:colOff>
      <xdr:row>73</xdr:row>
      <xdr:rowOff>152400</xdr:rowOff>
    </xdr:from>
    <xdr:to>
      <xdr:col>3</xdr:col>
      <xdr:colOff>1209675</xdr:colOff>
      <xdr:row>73</xdr:row>
      <xdr:rowOff>533400</xdr:rowOff>
    </xdr:to>
    <xdr:pic>
      <xdr:nvPicPr>
        <xdr:cNvPr id="106" name="Picture 371"/>
        <xdr:cNvPicPr preferRelativeResize="1">
          <a:picLocks noChangeAspect="1"/>
        </xdr:cNvPicPr>
      </xdr:nvPicPr>
      <xdr:blipFill>
        <a:blip r:embed="rId23"/>
        <a:stretch>
          <a:fillRect/>
        </a:stretch>
      </xdr:blipFill>
      <xdr:spPr>
        <a:xfrm>
          <a:off x="4448175" y="63293625"/>
          <a:ext cx="495300" cy="381000"/>
        </a:xfrm>
        <a:prstGeom prst="rect">
          <a:avLst/>
        </a:prstGeom>
        <a:noFill/>
        <a:ln w="1" cmpd="sng">
          <a:noFill/>
        </a:ln>
      </xdr:spPr>
    </xdr:pic>
    <xdr:clientData/>
  </xdr:twoCellAnchor>
  <xdr:twoCellAnchor editAs="oneCell">
    <xdr:from>
      <xdr:col>3</xdr:col>
      <xdr:colOff>695325</xdr:colOff>
      <xdr:row>73</xdr:row>
      <xdr:rowOff>657225</xdr:rowOff>
    </xdr:from>
    <xdr:to>
      <xdr:col>3</xdr:col>
      <xdr:colOff>1285875</xdr:colOff>
      <xdr:row>73</xdr:row>
      <xdr:rowOff>1066800</xdr:rowOff>
    </xdr:to>
    <xdr:pic>
      <xdr:nvPicPr>
        <xdr:cNvPr id="107" name="Picture 372"/>
        <xdr:cNvPicPr preferRelativeResize="1">
          <a:picLocks noChangeAspect="1"/>
        </xdr:cNvPicPr>
      </xdr:nvPicPr>
      <xdr:blipFill>
        <a:blip r:embed="rId24"/>
        <a:stretch>
          <a:fillRect/>
        </a:stretch>
      </xdr:blipFill>
      <xdr:spPr>
        <a:xfrm>
          <a:off x="4429125" y="63798450"/>
          <a:ext cx="590550" cy="409575"/>
        </a:xfrm>
        <a:prstGeom prst="rect">
          <a:avLst/>
        </a:prstGeom>
        <a:noFill/>
        <a:ln w="1" cmpd="sng">
          <a:noFill/>
        </a:ln>
      </xdr:spPr>
    </xdr:pic>
    <xdr:clientData/>
  </xdr:twoCellAnchor>
  <xdr:twoCellAnchor editAs="oneCell">
    <xdr:from>
      <xdr:col>7</xdr:col>
      <xdr:colOff>676275</xdr:colOff>
      <xdr:row>65</xdr:row>
      <xdr:rowOff>76200</xdr:rowOff>
    </xdr:from>
    <xdr:to>
      <xdr:col>7</xdr:col>
      <xdr:colOff>1285875</xdr:colOff>
      <xdr:row>65</xdr:row>
      <xdr:rowOff>457200</xdr:rowOff>
    </xdr:to>
    <xdr:pic>
      <xdr:nvPicPr>
        <xdr:cNvPr id="108" name="Picture 377"/>
        <xdr:cNvPicPr preferRelativeResize="1">
          <a:picLocks noChangeAspect="1"/>
        </xdr:cNvPicPr>
      </xdr:nvPicPr>
      <xdr:blipFill>
        <a:blip r:embed="rId25"/>
        <a:stretch>
          <a:fillRect/>
        </a:stretch>
      </xdr:blipFill>
      <xdr:spPr>
        <a:xfrm>
          <a:off x="9877425" y="57740550"/>
          <a:ext cx="609600" cy="381000"/>
        </a:xfrm>
        <a:prstGeom prst="rect">
          <a:avLst/>
        </a:prstGeom>
        <a:noFill/>
        <a:ln w="1" cmpd="sng">
          <a:noFill/>
        </a:ln>
      </xdr:spPr>
    </xdr:pic>
    <xdr:clientData/>
  </xdr:twoCellAnchor>
  <xdr:twoCellAnchor editAs="oneCell">
    <xdr:from>
      <xdr:col>7</xdr:col>
      <xdr:colOff>685800</xdr:colOff>
      <xdr:row>65</xdr:row>
      <xdr:rowOff>600075</xdr:rowOff>
    </xdr:from>
    <xdr:to>
      <xdr:col>7</xdr:col>
      <xdr:colOff>1257300</xdr:colOff>
      <xdr:row>65</xdr:row>
      <xdr:rowOff>1028700</xdr:rowOff>
    </xdr:to>
    <xdr:pic>
      <xdr:nvPicPr>
        <xdr:cNvPr id="109" name="Picture 378"/>
        <xdr:cNvPicPr preferRelativeResize="1">
          <a:picLocks noChangeAspect="1"/>
        </xdr:cNvPicPr>
      </xdr:nvPicPr>
      <xdr:blipFill>
        <a:blip r:embed="rId26"/>
        <a:stretch>
          <a:fillRect/>
        </a:stretch>
      </xdr:blipFill>
      <xdr:spPr>
        <a:xfrm>
          <a:off x="9886950" y="58264425"/>
          <a:ext cx="571500" cy="428625"/>
        </a:xfrm>
        <a:prstGeom prst="rect">
          <a:avLst/>
        </a:prstGeom>
        <a:noFill/>
        <a:ln w="1" cmpd="sng">
          <a:noFill/>
        </a:ln>
      </xdr:spPr>
    </xdr:pic>
    <xdr:clientData/>
  </xdr:twoCellAnchor>
  <xdr:twoCellAnchor editAs="oneCell">
    <xdr:from>
      <xdr:col>6</xdr:col>
      <xdr:colOff>676275</xdr:colOff>
      <xdr:row>65</xdr:row>
      <xdr:rowOff>76200</xdr:rowOff>
    </xdr:from>
    <xdr:to>
      <xdr:col>6</xdr:col>
      <xdr:colOff>1285875</xdr:colOff>
      <xdr:row>65</xdr:row>
      <xdr:rowOff>457200</xdr:rowOff>
    </xdr:to>
    <xdr:pic>
      <xdr:nvPicPr>
        <xdr:cNvPr id="110" name="Picture 379"/>
        <xdr:cNvPicPr preferRelativeResize="1">
          <a:picLocks noChangeAspect="1"/>
        </xdr:cNvPicPr>
      </xdr:nvPicPr>
      <xdr:blipFill>
        <a:blip r:embed="rId25"/>
        <a:stretch>
          <a:fillRect/>
        </a:stretch>
      </xdr:blipFill>
      <xdr:spPr>
        <a:xfrm>
          <a:off x="8496300" y="57740550"/>
          <a:ext cx="609600" cy="381000"/>
        </a:xfrm>
        <a:prstGeom prst="rect">
          <a:avLst/>
        </a:prstGeom>
        <a:noFill/>
        <a:ln w="1" cmpd="sng">
          <a:noFill/>
        </a:ln>
      </xdr:spPr>
    </xdr:pic>
    <xdr:clientData/>
  </xdr:twoCellAnchor>
  <xdr:twoCellAnchor editAs="oneCell">
    <xdr:from>
      <xdr:col>6</xdr:col>
      <xdr:colOff>685800</xdr:colOff>
      <xdr:row>65</xdr:row>
      <xdr:rowOff>600075</xdr:rowOff>
    </xdr:from>
    <xdr:to>
      <xdr:col>6</xdr:col>
      <xdr:colOff>1257300</xdr:colOff>
      <xdr:row>65</xdr:row>
      <xdr:rowOff>1028700</xdr:rowOff>
    </xdr:to>
    <xdr:pic>
      <xdr:nvPicPr>
        <xdr:cNvPr id="111" name="Picture 380"/>
        <xdr:cNvPicPr preferRelativeResize="1">
          <a:picLocks noChangeAspect="1"/>
        </xdr:cNvPicPr>
      </xdr:nvPicPr>
      <xdr:blipFill>
        <a:blip r:embed="rId26"/>
        <a:stretch>
          <a:fillRect/>
        </a:stretch>
      </xdr:blipFill>
      <xdr:spPr>
        <a:xfrm>
          <a:off x="8505825" y="58264425"/>
          <a:ext cx="571500" cy="428625"/>
        </a:xfrm>
        <a:prstGeom prst="rect">
          <a:avLst/>
        </a:prstGeom>
        <a:noFill/>
        <a:ln w="1" cmpd="sng">
          <a:noFill/>
        </a:ln>
      </xdr:spPr>
    </xdr:pic>
    <xdr:clientData/>
  </xdr:twoCellAnchor>
  <xdr:twoCellAnchor editAs="oneCell">
    <xdr:from>
      <xdr:col>3</xdr:col>
      <xdr:colOff>676275</xdr:colOff>
      <xdr:row>65</xdr:row>
      <xdr:rowOff>76200</xdr:rowOff>
    </xdr:from>
    <xdr:to>
      <xdr:col>3</xdr:col>
      <xdr:colOff>1285875</xdr:colOff>
      <xdr:row>65</xdr:row>
      <xdr:rowOff>457200</xdr:rowOff>
    </xdr:to>
    <xdr:pic>
      <xdr:nvPicPr>
        <xdr:cNvPr id="112" name="Picture 381"/>
        <xdr:cNvPicPr preferRelativeResize="1">
          <a:picLocks noChangeAspect="1"/>
        </xdr:cNvPicPr>
      </xdr:nvPicPr>
      <xdr:blipFill>
        <a:blip r:embed="rId25"/>
        <a:stretch>
          <a:fillRect/>
        </a:stretch>
      </xdr:blipFill>
      <xdr:spPr>
        <a:xfrm>
          <a:off x="4410075" y="57740550"/>
          <a:ext cx="609600" cy="381000"/>
        </a:xfrm>
        <a:prstGeom prst="rect">
          <a:avLst/>
        </a:prstGeom>
        <a:noFill/>
        <a:ln w="1" cmpd="sng">
          <a:noFill/>
        </a:ln>
      </xdr:spPr>
    </xdr:pic>
    <xdr:clientData/>
  </xdr:twoCellAnchor>
  <xdr:twoCellAnchor editAs="oneCell">
    <xdr:from>
      <xdr:col>3</xdr:col>
      <xdr:colOff>685800</xdr:colOff>
      <xdr:row>65</xdr:row>
      <xdr:rowOff>600075</xdr:rowOff>
    </xdr:from>
    <xdr:to>
      <xdr:col>3</xdr:col>
      <xdr:colOff>1257300</xdr:colOff>
      <xdr:row>65</xdr:row>
      <xdr:rowOff>1028700</xdr:rowOff>
    </xdr:to>
    <xdr:pic>
      <xdr:nvPicPr>
        <xdr:cNvPr id="113" name="Picture 382"/>
        <xdr:cNvPicPr preferRelativeResize="1">
          <a:picLocks noChangeAspect="1"/>
        </xdr:cNvPicPr>
      </xdr:nvPicPr>
      <xdr:blipFill>
        <a:blip r:embed="rId26"/>
        <a:stretch>
          <a:fillRect/>
        </a:stretch>
      </xdr:blipFill>
      <xdr:spPr>
        <a:xfrm>
          <a:off x="4419600" y="58264425"/>
          <a:ext cx="571500" cy="428625"/>
        </a:xfrm>
        <a:prstGeom prst="rect">
          <a:avLst/>
        </a:prstGeom>
        <a:noFill/>
        <a:ln w="1" cmpd="sng">
          <a:noFill/>
        </a:ln>
      </xdr:spPr>
    </xdr:pic>
    <xdr:clientData/>
  </xdr:twoCellAnchor>
  <xdr:twoCellAnchor editAs="oneCell">
    <xdr:from>
      <xdr:col>2</xdr:col>
      <xdr:colOff>676275</xdr:colOff>
      <xdr:row>65</xdr:row>
      <xdr:rowOff>76200</xdr:rowOff>
    </xdr:from>
    <xdr:to>
      <xdr:col>2</xdr:col>
      <xdr:colOff>1285875</xdr:colOff>
      <xdr:row>65</xdr:row>
      <xdr:rowOff>457200</xdr:rowOff>
    </xdr:to>
    <xdr:pic>
      <xdr:nvPicPr>
        <xdr:cNvPr id="114" name="Picture 385"/>
        <xdr:cNvPicPr preferRelativeResize="1">
          <a:picLocks noChangeAspect="1"/>
        </xdr:cNvPicPr>
      </xdr:nvPicPr>
      <xdr:blipFill>
        <a:blip r:embed="rId25"/>
        <a:stretch>
          <a:fillRect/>
        </a:stretch>
      </xdr:blipFill>
      <xdr:spPr>
        <a:xfrm>
          <a:off x="3028950" y="57740550"/>
          <a:ext cx="609600" cy="381000"/>
        </a:xfrm>
        <a:prstGeom prst="rect">
          <a:avLst/>
        </a:prstGeom>
        <a:noFill/>
        <a:ln w="1" cmpd="sng">
          <a:noFill/>
        </a:ln>
      </xdr:spPr>
    </xdr:pic>
    <xdr:clientData/>
  </xdr:twoCellAnchor>
  <xdr:twoCellAnchor editAs="oneCell">
    <xdr:from>
      <xdr:col>2</xdr:col>
      <xdr:colOff>685800</xdr:colOff>
      <xdr:row>65</xdr:row>
      <xdr:rowOff>600075</xdr:rowOff>
    </xdr:from>
    <xdr:to>
      <xdr:col>2</xdr:col>
      <xdr:colOff>1257300</xdr:colOff>
      <xdr:row>65</xdr:row>
      <xdr:rowOff>1028700</xdr:rowOff>
    </xdr:to>
    <xdr:pic>
      <xdr:nvPicPr>
        <xdr:cNvPr id="115" name="Picture 386"/>
        <xdr:cNvPicPr preferRelativeResize="1">
          <a:picLocks noChangeAspect="1"/>
        </xdr:cNvPicPr>
      </xdr:nvPicPr>
      <xdr:blipFill>
        <a:blip r:embed="rId26"/>
        <a:stretch>
          <a:fillRect/>
        </a:stretch>
      </xdr:blipFill>
      <xdr:spPr>
        <a:xfrm>
          <a:off x="3038475" y="58264425"/>
          <a:ext cx="571500" cy="428625"/>
        </a:xfrm>
        <a:prstGeom prst="rect">
          <a:avLst/>
        </a:prstGeom>
        <a:noFill/>
        <a:ln w="1" cmpd="sng">
          <a:noFill/>
        </a:ln>
      </xdr:spPr>
    </xdr:pic>
    <xdr:clientData/>
  </xdr:twoCellAnchor>
  <xdr:twoCellAnchor editAs="oneCell">
    <xdr:from>
      <xdr:col>3</xdr:col>
      <xdr:colOff>409575</xdr:colOff>
      <xdr:row>58</xdr:row>
      <xdr:rowOff>200025</xdr:rowOff>
    </xdr:from>
    <xdr:to>
      <xdr:col>3</xdr:col>
      <xdr:colOff>981075</xdr:colOff>
      <xdr:row>58</xdr:row>
      <xdr:rowOff>561975</xdr:rowOff>
    </xdr:to>
    <xdr:pic>
      <xdr:nvPicPr>
        <xdr:cNvPr id="116" name="Picture 390"/>
        <xdr:cNvPicPr preferRelativeResize="1">
          <a:picLocks noChangeAspect="1"/>
        </xdr:cNvPicPr>
      </xdr:nvPicPr>
      <xdr:blipFill>
        <a:blip r:embed="rId27"/>
        <a:stretch>
          <a:fillRect/>
        </a:stretch>
      </xdr:blipFill>
      <xdr:spPr>
        <a:xfrm>
          <a:off x="4143375" y="52358925"/>
          <a:ext cx="571500" cy="361950"/>
        </a:xfrm>
        <a:prstGeom prst="rect">
          <a:avLst/>
        </a:prstGeom>
        <a:noFill/>
        <a:ln w="1" cmpd="sng">
          <a:noFill/>
        </a:ln>
      </xdr:spPr>
    </xdr:pic>
    <xdr:clientData/>
  </xdr:twoCellAnchor>
  <xdr:twoCellAnchor editAs="oneCell">
    <xdr:from>
      <xdr:col>2</xdr:col>
      <xdr:colOff>419100</xdr:colOff>
      <xdr:row>58</xdr:row>
      <xdr:rowOff>200025</xdr:rowOff>
    </xdr:from>
    <xdr:to>
      <xdr:col>2</xdr:col>
      <xdr:colOff>981075</xdr:colOff>
      <xdr:row>58</xdr:row>
      <xdr:rowOff>571500</xdr:rowOff>
    </xdr:to>
    <xdr:pic>
      <xdr:nvPicPr>
        <xdr:cNvPr id="117" name="Picture 391"/>
        <xdr:cNvPicPr preferRelativeResize="1">
          <a:picLocks noChangeAspect="1"/>
        </xdr:cNvPicPr>
      </xdr:nvPicPr>
      <xdr:blipFill>
        <a:blip r:embed="rId27"/>
        <a:stretch>
          <a:fillRect/>
        </a:stretch>
      </xdr:blipFill>
      <xdr:spPr>
        <a:xfrm>
          <a:off x="2771775" y="52358925"/>
          <a:ext cx="561975" cy="371475"/>
        </a:xfrm>
        <a:prstGeom prst="rect">
          <a:avLst/>
        </a:prstGeom>
        <a:noFill/>
        <a:ln w="1" cmpd="sng">
          <a:noFill/>
        </a:ln>
      </xdr:spPr>
    </xdr:pic>
    <xdr:clientData/>
  </xdr:twoCellAnchor>
  <xdr:twoCellAnchor editAs="oneCell">
    <xdr:from>
      <xdr:col>7</xdr:col>
      <xdr:colOff>733425</xdr:colOff>
      <xdr:row>48</xdr:row>
      <xdr:rowOff>352425</xdr:rowOff>
    </xdr:from>
    <xdr:to>
      <xdr:col>7</xdr:col>
      <xdr:colOff>1181100</xdr:colOff>
      <xdr:row>48</xdr:row>
      <xdr:rowOff>876300</xdr:rowOff>
    </xdr:to>
    <xdr:pic>
      <xdr:nvPicPr>
        <xdr:cNvPr id="118" name="Picture 393"/>
        <xdr:cNvPicPr preferRelativeResize="1">
          <a:picLocks noChangeAspect="1"/>
        </xdr:cNvPicPr>
      </xdr:nvPicPr>
      <xdr:blipFill>
        <a:blip r:embed="rId28"/>
        <a:stretch>
          <a:fillRect/>
        </a:stretch>
      </xdr:blipFill>
      <xdr:spPr>
        <a:xfrm>
          <a:off x="9934575" y="40338375"/>
          <a:ext cx="447675" cy="523875"/>
        </a:xfrm>
        <a:prstGeom prst="rect">
          <a:avLst/>
        </a:prstGeom>
        <a:noFill/>
        <a:ln w="1" cmpd="sng">
          <a:noFill/>
        </a:ln>
      </xdr:spPr>
    </xdr:pic>
    <xdr:clientData/>
  </xdr:twoCellAnchor>
  <xdr:twoCellAnchor editAs="oneCell">
    <xdr:from>
      <xdr:col>7</xdr:col>
      <xdr:colOff>790575</xdr:colOff>
      <xdr:row>48</xdr:row>
      <xdr:rowOff>971550</xdr:rowOff>
    </xdr:from>
    <xdr:to>
      <xdr:col>7</xdr:col>
      <xdr:colOff>1181100</xdr:colOff>
      <xdr:row>48</xdr:row>
      <xdr:rowOff>1504950</xdr:rowOff>
    </xdr:to>
    <xdr:pic>
      <xdr:nvPicPr>
        <xdr:cNvPr id="119" name="Picture 394"/>
        <xdr:cNvPicPr preferRelativeResize="1">
          <a:picLocks noChangeAspect="1"/>
        </xdr:cNvPicPr>
      </xdr:nvPicPr>
      <xdr:blipFill>
        <a:blip r:embed="rId29"/>
        <a:stretch>
          <a:fillRect/>
        </a:stretch>
      </xdr:blipFill>
      <xdr:spPr>
        <a:xfrm>
          <a:off x="9991725" y="40957500"/>
          <a:ext cx="390525" cy="542925"/>
        </a:xfrm>
        <a:prstGeom prst="rect">
          <a:avLst/>
        </a:prstGeom>
        <a:noFill/>
        <a:ln w="1" cmpd="sng">
          <a:noFill/>
        </a:ln>
      </xdr:spPr>
    </xdr:pic>
    <xdr:clientData/>
  </xdr:twoCellAnchor>
  <xdr:twoCellAnchor editAs="oneCell">
    <xdr:from>
      <xdr:col>3</xdr:col>
      <xdr:colOff>638175</xdr:colOff>
      <xdr:row>48</xdr:row>
      <xdr:rowOff>161925</xdr:rowOff>
    </xdr:from>
    <xdr:to>
      <xdr:col>3</xdr:col>
      <xdr:colOff>1295400</xdr:colOff>
      <xdr:row>48</xdr:row>
      <xdr:rowOff>323850</xdr:rowOff>
    </xdr:to>
    <xdr:pic>
      <xdr:nvPicPr>
        <xdr:cNvPr id="120" name="Picture 395"/>
        <xdr:cNvPicPr preferRelativeResize="1">
          <a:picLocks noChangeAspect="1"/>
        </xdr:cNvPicPr>
      </xdr:nvPicPr>
      <xdr:blipFill>
        <a:blip r:embed="rId30"/>
        <a:stretch>
          <a:fillRect/>
        </a:stretch>
      </xdr:blipFill>
      <xdr:spPr>
        <a:xfrm>
          <a:off x="4371975" y="40147875"/>
          <a:ext cx="657225" cy="171450"/>
        </a:xfrm>
        <a:prstGeom prst="rect">
          <a:avLst/>
        </a:prstGeom>
        <a:noFill/>
        <a:ln w="1" cmpd="sng">
          <a:noFill/>
        </a:ln>
      </xdr:spPr>
    </xdr:pic>
    <xdr:clientData/>
  </xdr:twoCellAnchor>
  <xdr:twoCellAnchor editAs="oneCell">
    <xdr:from>
      <xdr:col>3</xdr:col>
      <xdr:colOff>752475</xdr:colOff>
      <xdr:row>48</xdr:row>
      <xdr:rowOff>390525</xdr:rowOff>
    </xdr:from>
    <xdr:to>
      <xdr:col>3</xdr:col>
      <xdr:colOff>1181100</xdr:colOff>
      <xdr:row>48</xdr:row>
      <xdr:rowOff>914400</xdr:rowOff>
    </xdr:to>
    <xdr:pic>
      <xdr:nvPicPr>
        <xdr:cNvPr id="121" name="Picture 396"/>
        <xdr:cNvPicPr preferRelativeResize="1">
          <a:picLocks noChangeAspect="1"/>
        </xdr:cNvPicPr>
      </xdr:nvPicPr>
      <xdr:blipFill>
        <a:blip r:embed="rId28"/>
        <a:stretch>
          <a:fillRect/>
        </a:stretch>
      </xdr:blipFill>
      <xdr:spPr>
        <a:xfrm>
          <a:off x="4486275" y="40376475"/>
          <a:ext cx="428625" cy="523875"/>
        </a:xfrm>
        <a:prstGeom prst="rect">
          <a:avLst/>
        </a:prstGeom>
        <a:noFill/>
        <a:ln w="1" cmpd="sng">
          <a:noFill/>
        </a:ln>
      </xdr:spPr>
    </xdr:pic>
    <xdr:clientData/>
  </xdr:twoCellAnchor>
  <xdr:twoCellAnchor editAs="oneCell">
    <xdr:from>
      <xdr:col>3</xdr:col>
      <xdr:colOff>790575</xdr:colOff>
      <xdr:row>48</xdr:row>
      <xdr:rowOff>1000125</xdr:rowOff>
    </xdr:from>
    <xdr:to>
      <xdr:col>3</xdr:col>
      <xdr:colOff>1181100</xdr:colOff>
      <xdr:row>48</xdr:row>
      <xdr:rowOff>1533525</xdr:rowOff>
    </xdr:to>
    <xdr:pic>
      <xdr:nvPicPr>
        <xdr:cNvPr id="122" name="Picture 397"/>
        <xdr:cNvPicPr preferRelativeResize="1">
          <a:picLocks noChangeAspect="1"/>
        </xdr:cNvPicPr>
      </xdr:nvPicPr>
      <xdr:blipFill>
        <a:blip r:embed="rId29"/>
        <a:stretch>
          <a:fillRect/>
        </a:stretch>
      </xdr:blipFill>
      <xdr:spPr>
        <a:xfrm>
          <a:off x="4524375" y="40986075"/>
          <a:ext cx="390525" cy="533400"/>
        </a:xfrm>
        <a:prstGeom prst="rect">
          <a:avLst/>
        </a:prstGeom>
        <a:noFill/>
        <a:ln w="1" cmpd="sng">
          <a:noFill/>
        </a:ln>
      </xdr:spPr>
    </xdr:pic>
    <xdr:clientData/>
  </xdr:twoCellAnchor>
  <xdr:twoCellAnchor editAs="oneCell">
    <xdr:from>
      <xdr:col>2</xdr:col>
      <xdr:colOff>600075</xdr:colOff>
      <xdr:row>48</xdr:row>
      <xdr:rowOff>180975</xdr:rowOff>
    </xdr:from>
    <xdr:to>
      <xdr:col>2</xdr:col>
      <xdr:colOff>1257300</xdr:colOff>
      <xdr:row>48</xdr:row>
      <xdr:rowOff>333375</xdr:rowOff>
    </xdr:to>
    <xdr:pic>
      <xdr:nvPicPr>
        <xdr:cNvPr id="123" name="Picture 401"/>
        <xdr:cNvPicPr preferRelativeResize="1">
          <a:picLocks noChangeAspect="1"/>
        </xdr:cNvPicPr>
      </xdr:nvPicPr>
      <xdr:blipFill>
        <a:blip r:embed="rId30"/>
        <a:stretch>
          <a:fillRect/>
        </a:stretch>
      </xdr:blipFill>
      <xdr:spPr>
        <a:xfrm>
          <a:off x="2952750" y="40166925"/>
          <a:ext cx="657225" cy="161925"/>
        </a:xfrm>
        <a:prstGeom prst="rect">
          <a:avLst/>
        </a:prstGeom>
        <a:noFill/>
        <a:ln w="1" cmpd="sng">
          <a:noFill/>
        </a:ln>
      </xdr:spPr>
    </xdr:pic>
    <xdr:clientData/>
  </xdr:twoCellAnchor>
  <xdr:twoCellAnchor editAs="oneCell">
    <xdr:from>
      <xdr:col>2</xdr:col>
      <xdr:colOff>714375</xdr:colOff>
      <xdr:row>48</xdr:row>
      <xdr:rowOff>409575</xdr:rowOff>
    </xdr:from>
    <xdr:to>
      <xdr:col>2</xdr:col>
      <xdr:colOff>1143000</xdr:colOff>
      <xdr:row>48</xdr:row>
      <xdr:rowOff>942975</xdr:rowOff>
    </xdr:to>
    <xdr:pic>
      <xdr:nvPicPr>
        <xdr:cNvPr id="124" name="Picture 402"/>
        <xdr:cNvPicPr preferRelativeResize="1">
          <a:picLocks noChangeAspect="1"/>
        </xdr:cNvPicPr>
      </xdr:nvPicPr>
      <xdr:blipFill>
        <a:blip r:embed="rId28"/>
        <a:stretch>
          <a:fillRect/>
        </a:stretch>
      </xdr:blipFill>
      <xdr:spPr>
        <a:xfrm>
          <a:off x="3067050" y="40395525"/>
          <a:ext cx="428625" cy="533400"/>
        </a:xfrm>
        <a:prstGeom prst="rect">
          <a:avLst/>
        </a:prstGeom>
        <a:noFill/>
        <a:ln w="1" cmpd="sng">
          <a:noFill/>
        </a:ln>
      </xdr:spPr>
    </xdr:pic>
    <xdr:clientData/>
  </xdr:twoCellAnchor>
  <xdr:twoCellAnchor editAs="oneCell">
    <xdr:from>
      <xdr:col>2</xdr:col>
      <xdr:colOff>752475</xdr:colOff>
      <xdr:row>48</xdr:row>
      <xdr:rowOff>1019175</xdr:rowOff>
    </xdr:from>
    <xdr:to>
      <xdr:col>2</xdr:col>
      <xdr:colOff>1143000</xdr:colOff>
      <xdr:row>48</xdr:row>
      <xdr:rowOff>1552575</xdr:rowOff>
    </xdr:to>
    <xdr:pic>
      <xdr:nvPicPr>
        <xdr:cNvPr id="125" name="Picture 403"/>
        <xdr:cNvPicPr preferRelativeResize="1">
          <a:picLocks noChangeAspect="1"/>
        </xdr:cNvPicPr>
      </xdr:nvPicPr>
      <xdr:blipFill>
        <a:blip r:embed="rId29"/>
        <a:stretch>
          <a:fillRect/>
        </a:stretch>
      </xdr:blipFill>
      <xdr:spPr>
        <a:xfrm>
          <a:off x="3105150" y="41005125"/>
          <a:ext cx="390525" cy="533400"/>
        </a:xfrm>
        <a:prstGeom prst="rect">
          <a:avLst/>
        </a:prstGeom>
        <a:noFill/>
        <a:ln w="1" cmpd="sng">
          <a:noFill/>
        </a:ln>
      </xdr:spPr>
    </xdr:pic>
    <xdr:clientData/>
  </xdr:twoCellAnchor>
  <xdr:twoCellAnchor editAs="oneCell">
    <xdr:from>
      <xdr:col>7</xdr:col>
      <xdr:colOff>409575</xdr:colOff>
      <xdr:row>31</xdr:row>
      <xdr:rowOff>76200</xdr:rowOff>
    </xdr:from>
    <xdr:to>
      <xdr:col>7</xdr:col>
      <xdr:colOff>904875</xdr:colOff>
      <xdr:row>31</xdr:row>
      <xdr:rowOff>571500</xdr:rowOff>
    </xdr:to>
    <xdr:pic>
      <xdr:nvPicPr>
        <xdr:cNvPr id="126" name="Picture 406"/>
        <xdr:cNvPicPr preferRelativeResize="1">
          <a:picLocks noChangeAspect="1"/>
        </xdr:cNvPicPr>
      </xdr:nvPicPr>
      <xdr:blipFill>
        <a:blip r:embed="rId8"/>
        <a:stretch>
          <a:fillRect/>
        </a:stretch>
      </xdr:blipFill>
      <xdr:spPr>
        <a:xfrm>
          <a:off x="9610725" y="27822525"/>
          <a:ext cx="495300" cy="495300"/>
        </a:xfrm>
        <a:prstGeom prst="rect">
          <a:avLst/>
        </a:prstGeom>
        <a:noFill/>
        <a:ln w="1" cmpd="sng">
          <a:noFill/>
        </a:ln>
      </xdr:spPr>
    </xdr:pic>
    <xdr:clientData/>
  </xdr:twoCellAnchor>
  <xdr:twoCellAnchor>
    <xdr:from>
      <xdr:col>2</xdr:col>
      <xdr:colOff>828675</xdr:colOff>
      <xdr:row>31</xdr:row>
      <xdr:rowOff>190500</xdr:rowOff>
    </xdr:from>
    <xdr:to>
      <xdr:col>2</xdr:col>
      <xdr:colOff>1247775</xdr:colOff>
      <xdr:row>31</xdr:row>
      <xdr:rowOff>400050</xdr:rowOff>
    </xdr:to>
    <xdr:sp>
      <xdr:nvSpPr>
        <xdr:cNvPr id="127" name="TextBox 408"/>
        <xdr:cNvSpPr txBox="1">
          <a:spLocks noChangeArrowheads="1"/>
        </xdr:cNvSpPr>
      </xdr:nvSpPr>
      <xdr:spPr>
        <a:xfrm>
          <a:off x="3181350" y="2793682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Start</a:t>
          </a:r>
        </a:p>
      </xdr:txBody>
    </xdr:sp>
    <xdr:clientData/>
  </xdr:twoCellAnchor>
  <xdr:twoCellAnchor>
    <xdr:from>
      <xdr:col>2</xdr:col>
      <xdr:colOff>47625</xdr:colOff>
      <xdr:row>36</xdr:row>
      <xdr:rowOff>647700</xdr:rowOff>
    </xdr:from>
    <xdr:to>
      <xdr:col>3</xdr:col>
      <xdr:colOff>19050</xdr:colOff>
      <xdr:row>36</xdr:row>
      <xdr:rowOff>847725</xdr:rowOff>
    </xdr:to>
    <xdr:sp>
      <xdr:nvSpPr>
        <xdr:cNvPr id="128" name="TextBox 409"/>
        <xdr:cNvSpPr txBox="1">
          <a:spLocks noChangeArrowheads="1"/>
        </xdr:cNvSpPr>
      </xdr:nvSpPr>
      <xdr:spPr>
        <a:xfrm>
          <a:off x="2400300" y="30851475"/>
          <a:ext cx="13525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Choke or Enrichener</a:t>
          </a:r>
        </a:p>
      </xdr:txBody>
    </xdr:sp>
    <xdr:clientData/>
  </xdr:twoCellAnchor>
  <xdr:twoCellAnchor>
    <xdr:from>
      <xdr:col>2</xdr:col>
      <xdr:colOff>447675</xdr:colOff>
      <xdr:row>41</xdr:row>
      <xdr:rowOff>647700</xdr:rowOff>
    </xdr:from>
    <xdr:to>
      <xdr:col>2</xdr:col>
      <xdr:colOff>1000125</xdr:colOff>
      <xdr:row>41</xdr:row>
      <xdr:rowOff>876300</xdr:rowOff>
    </xdr:to>
    <xdr:sp>
      <xdr:nvSpPr>
        <xdr:cNvPr id="129" name="TextBox 410"/>
        <xdr:cNvSpPr txBox="1">
          <a:spLocks noChangeArrowheads="1"/>
        </xdr:cNvSpPr>
      </xdr:nvSpPr>
      <xdr:spPr>
        <a:xfrm>
          <a:off x="2800350" y="33775650"/>
          <a:ext cx="5524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Neutral</a:t>
          </a:r>
        </a:p>
      </xdr:txBody>
    </xdr:sp>
    <xdr:clientData/>
  </xdr:twoCellAnchor>
  <xdr:twoCellAnchor>
    <xdr:from>
      <xdr:col>2</xdr:col>
      <xdr:colOff>66675</xdr:colOff>
      <xdr:row>65</xdr:row>
      <xdr:rowOff>447675</xdr:rowOff>
    </xdr:from>
    <xdr:to>
      <xdr:col>2</xdr:col>
      <xdr:colOff>600075</xdr:colOff>
      <xdr:row>65</xdr:row>
      <xdr:rowOff>695325</xdr:rowOff>
    </xdr:to>
    <xdr:sp>
      <xdr:nvSpPr>
        <xdr:cNvPr id="130" name="TextBox 411"/>
        <xdr:cNvSpPr txBox="1">
          <a:spLocks noChangeArrowheads="1"/>
        </xdr:cNvSpPr>
      </xdr:nvSpPr>
      <xdr:spPr>
        <a:xfrm>
          <a:off x="2419350" y="58112025"/>
          <a:ext cx="533400"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Lights</a:t>
          </a:r>
        </a:p>
      </xdr:txBody>
    </xdr:sp>
    <xdr:clientData/>
  </xdr:twoCellAnchor>
  <xdr:twoCellAnchor>
    <xdr:from>
      <xdr:col>2</xdr:col>
      <xdr:colOff>295275</xdr:colOff>
      <xdr:row>65</xdr:row>
      <xdr:rowOff>1076325</xdr:rowOff>
    </xdr:from>
    <xdr:to>
      <xdr:col>2</xdr:col>
      <xdr:colOff>1171575</xdr:colOff>
      <xdr:row>65</xdr:row>
      <xdr:rowOff>1304925</xdr:rowOff>
    </xdr:to>
    <xdr:sp>
      <xdr:nvSpPr>
        <xdr:cNvPr id="131" name="TextBox 412"/>
        <xdr:cNvSpPr txBox="1">
          <a:spLocks noChangeArrowheads="1"/>
        </xdr:cNvSpPr>
      </xdr:nvSpPr>
      <xdr:spPr>
        <a:xfrm>
          <a:off x="2647950" y="58740675"/>
          <a:ext cx="87630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High Beam</a:t>
          </a:r>
        </a:p>
      </xdr:txBody>
    </xdr:sp>
    <xdr:clientData/>
  </xdr:twoCellAnchor>
  <xdr:twoCellAnchor>
    <xdr:from>
      <xdr:col>2</xdr:col>
      <xdr:colOff>76200</xdr:colOff>
      <xdr:row>78</xdr:row>
      <xdr:rowOff>457200</xdr:rowOff>
    </xdr:from>
    <xdr:to>
      <xdr:col>2</xdr:col>
      <xdr:colOff>1266825</xdr:colOff>
      <xdr:row>78</xdr:row>
      <xdr:rowOff>676275</xdr:rowOff>
    </xdr:to>
    <xdr:sp>
      <xdr:nvSpPr>
        <xdr:cNvPr id="132" name="TextBox 413"/>
        <xdr:cNvSpPr txBox="1">
          <a:spLocks noChangeArrowheads="1"/>
        </xdr:cNvSpPr>
      </xdr:nvSpPr>
      <xdr:spPr>
        <a:xfrm>
          <a:off x="2428875" y="69227700"/>
          <a:ext cx="119062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Turn    L, R 
</a:t>
          </a:r>
        </a:p>
      </xdr:txBody>
    </xdr:sp>
    <xdr:clientData/>
  </xdr:twoCellAnchor>
  <xdr:twoCellAnchor editAs="oneCell">
    <xdr:from>
      <xdr:col>6</xdr:col>
      <xdr:colOff>390525</xdr:colOff>
      <xdr:row>58</xdr:row>
      <xdr:rowOff>247650</xdr:rowOff>
    </xdr:from>
    <xdr:to>
      <xdr:col>6</xdr:col>
      <xdr:colOff>952500</xdr:colOff>
      <xdr:row>58</xdr:row>
      <xdr:rowOff>609600</xdr:rowOff>
    </xdr:to>
    <xdr:pic>
      <xdr:nvPicPr>
        <xdr:cNvPr id="133" name="Picture 433"/>
        <xdr:cNvPicPr preferRelativeResize="1">
          <a:picLocks noChangeAspect="1"/>
        </xdr:cNvPicPr>
      </xdr:nvPicPr>
      <xdr:blipFill>
        <a:blip r:embed="rId27"/>
        <a:stretch>
          <a:fillRect/>
        </a:stretch>
      </xdr:blipFill>
      <xdr:spPr>
        <a:xfrm>
          <a:off x="8210550" y="52406550"/>
          <a:ext cx="561975" cy="361950"/>
        </a:xfrm>
        <a:prstGeom prst="rect">
          <a:avLst/>
        </a:prstGeom>
        <a:noFill/>
        <a:ln w="1" cmpd="sng">
          <a:noFill/>
        </a:ln>
      </xdr:spPr>
    </xdr:pic>
    <xdr:clientData/>
  </xdr:twoCellAnchor>
  <xdr:twoCellAnchor editAs="oneCell">
    <xdr:from>
      <xdr:col>7</xdr:col>
      <xdr:colOff>390525</xdr:colOff>
      <xdr:row>58</xdr:row>
      <xdr:rowOff>247650</xdr:rowOff>
    </xdr:from>
    <xdr:to>
      <xdr:col>7</xdr:col>
      <xdr:colOff>952500</xdr:colOff>
      <xdr:row>58</xdr:row>
      <xdr:rowOff>609600</xdr:rowOff>
    </xdr:to>
    <xdr:pic>
      <xdr:nvPicPr>
        <xdr:cNvPr id="134" name="Picture 434"/>
        <xdr:cNvPicPr preferRelativeResize="1">
          <a:picLocks noChangeAspect="1"/>
        </xdr:cNvPicPr>
      </xdr:nvPicPr>
      <xdr:blipFill>
        <a:blip r:embed="rId27"/>
        <a:stretch>
          <a:fillRect/>
        </a:stretch>
      </xdr:blipFill>
      <xdr:spPr>
        <a:xfrm>
          <a:off x="9591675" y="52406550"/>
          <a:ext cx="561975" cy="361950"/>
        </a:xfrm>
        <a:prstGeom prst="rect">
          <a:avLst/>
        </a:prstGeom>
        <a:noFill/>
        <a:ln w="1" cmpd="sng">
          <a:noFill/>
        </a:ln>
      </xdr:spPr>
    </xdr:pic>
    <xdr:clientData/>
  </xdr:twoCellAnchor>
  <xdr:twoCellAnchor editAs="oneCell">
    <xdr:from>
      <xdr:col>8</xdr:col>
      <xdr:colOff>790575</xdr:colOff>
      <xdr:row>22</xdr:row>
      <xdr:rowOff>104775</xdr:rowOff>
    </xdr:from>
    <xdr:to>
      <xdr:col>8</xdr:col>
      <xdr:colOff>1257300</xdr:colOff>
      <xdr:row>22</xdr:row>
      <xdr:rowOff>533400</xdr:rowOff>
    </xdr:to>
    <xdr:pic>
      <xdr:nvPicPr>
        <xdr:cNvPr id="135" name="Picture 435"/>
        <xdr:cNvPicPr preferRelativeResize="1">
          <a:picLocks noChangeAspect="1"/>
        </xdr:cNvPicPr>
      </xdr:nvPicPr>
      <xdr:blipFill>
        <a:blip r:embed="rId9"/>
        <a:stretch>
          <a:fillRect/>
        </a:stretch>
      </xdr:blipFill>
      <xdr:spPr>
        <a:xfrm>
          <a:off x="11372850" y="20764500"/>
          <a:ext cx="466725" cy="428625"/>
        </a:xfrm>
        <a:prstGeom prst="rect">
          <a:avLst/>
        </a:prstGeom>
        <a:noFill/>
        <a:ln w="1" cmpd="sng">
          <a:noFill/>
        </a:ln>
      </xdr:spPr>
    </xdr:pic>
    <xdr:clientData/>
  </xdr:twoCellAnchor>
  <xdr:twoCellAnchor editAs="oneCell">
    <xdr:from>
      <xdr:col>8</xdr:col>
      <xdr:colOff>762000</xdr:colOff>
      <xdr:row>22</xdr:row>
      <xdr:rowOff>647700</xdr:rowOff>
    </xdr:from>
    <xdr:to>
      <xdr:col>8</xdr:col>
      <xdr:colOff>1257300</xdr:colOff>
      <xdr:row>22</xdr:row>
      <xdr:rowOff>1095375</xdr:rowOff>
    </xdr:to>
    <xdr:pic>
      <xdr:nvPicPr>
        <xdr:cNvPr id="136" name="Picture 436"/>
        <xdr:cNvPicPr preferRelativeResize="1">
          <a:picLocks noChangeAspect="1"/>
        </xdr:cNvPicPr>
      </xdr:nvPicPr>
      <xdr:blipFill>
        <a:blip r:embed="rId10"/>
        <a:stretch>
          <a:fillRect/>
        </a:stretch>
      </xdr:blipFill>
      <xdr:spPr>
        <a:xfrm>
          <a:off x="11344275" y="21307425"/>
          <a:ext cx="495300" cy="447675"/>
        </a:xfrm>
        <a:prstGeom prst="rect">
          <a:avLst/>
        </a:prstGeom>
        <a:noFill/>
        <a:ln w="1" cmpd="sng">
          <a:noFill/>
        </a:ln>
      </xdr:spPr>
    </xdr:pic>
    <xdr:clientData/>
  </xdr:twoCellAnchor>
  <xdr:twoCellAnchor>
    <xdr:from>
      <xdr:col>8</xdr:col>
      <xdr:colOff>152400</xdr:colOff>
      <xdr:row>22</xdr:row>
      <xdr:rowOff>219075</xdr:rowOff>
    </xdr:from>
    <xdr:to>
      <xdr:col>8</xdr:col>
      <xdr:colOff>571500</xdr:colOff>
      <xdr:row>22</xdr:row>
      <xdr:rowOff>428625</xdr:rowOff>
    </xdr:to>
    <xdr:sp>
      <xdr:nvSpPr>
        <xdr:cNvPr id="137" name="TextBox 437"/>
        <xdr:cNvSpPr txBox="1">
          <a:spLocks noChangeArrowheads="1"/>
        </xdr:cNvSpPr>
      </xdr:nvSpPr>
      <xdr:spPr>
        <a:xfrm>
          <a:off x="10734675" y="208788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xdr:from>
      <xdr:col>8</xdr:col>
      <xdr:colOff>152400</xdr:colOff>
      <xdr:row>22</xdr:row>
      <xdr:rowOff>742950</xdr:rowOff>
    </xdr:from>
    <xdr:to>
      <xdr:col>8</xdr:col>
      <xdr:colOff>685800</xdr:colOff>
      <xdr:row>22</xdr:row>
      <xdr:rowOff>1238250</xdr:rowOff>
    </xdr:to>
    <xdr:sp>
      <xdr:nvSpPr>
        <xdr:cNvPr id="138" name="TextBox 438"/>
        <xdr:cNvSpPr txBox="1">
          <a:spLocks noChangeArrowheads="1"/>
        </xdr:cNvSpPr>
      </xdr:nvSpPr>
      <xdr:spPr>
        <a:xfrm>
          <a:off x="10734675" y="21402675"/>
          <a:ext cx="5334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 or Run</a:t>
          </a:r>
        </a:p>
      </xdr:txBody>
    </xdr:sp>
    <xdr:clientData/>
  </xdr:twoCellAnchor>
  <xdr:twoCellAnchor editAs="oneCell">
    <xdr:from>
      <xdr:col>8</xdr:col>
      <xdr:colOff>352425</xdr:colOff>
      <xdr:row>31</xdr:row>
      <xdr:rowOff>142875</xdr:rowOff>
    </xdr:from>
    <xdr:to>
      <xdr:col>8</xdr:col>
      <xdr:colOff>838200</xdr:colOff>
      <xdr:row>31</xdr:row>
      <xdr:rowOff>571500</xdr:rowOff>
    </xdr:to>
    <xdr:pic>
      <xdr:nvPicPr>
        <xdr:cNvPr id="139" name="Picture 444"/>
        <xdr:cNvPicPr preferRelativeResize="1">
          <a:picLocks noChangeAspect="1"/>
        </xdr:cNvPicPr>
      </xdr:nvPicPr>
      <xdr:blipFill>
        <a:blip r:embed="rId8"/>
        <a:stretch>
          <a:fillRect/>
        </a:stretch>
      </xdr:blipFill>
      <xdr:spPr>
        <a:xfrm>
          <a:off x="10934700" y="27889200"/>
          <a:ext cx="485775" cy="428625"/>
        </a:xfrm>
        <a:prstGeom prst="rect">
          <a:avLst/>
        </a:prstGeom>
        <a:noFill/>
        <a:ln w="1" cmpd="sng">
          <a:noFill/>
        </a:ln>
      </xdr:spPr>
    </xdr:pic>
    <xdr:clientData/>
  </xdr:twoCellAnchor>
  <xdr:twoCellAnchor editAs="oneCell">
    <xdr:from>
      <xdr:col>8</xdr:col>
      <xdr:colOff>342900</xdr:colOff>
      <xdr:row>36</xdr:row>
      <xdr:rowOff>142875</xdr:rowOff>
    </xdr:from>
    <xdr:to>
      <xdr:col>8</xdr:col>
      <xdr:colOff>838200</xdr:colOff>
      <xdr:row>36</xdr:row>
      <xdr:rowOff>571500</xdr:rowOff>
    </xdr:to>
    <xdr:pic>
      <xdr:nvPicPr>
        <xdr:cNvPr id="140" name="Picture 445"/>
        <xdr:cNvPicPr preferRelativeResize="1">
          <a:picLocks noChangeAspect="1"/>
        </xdr:cNvPicPr>
      </xdr:nvPicPr>
      <xdr:blipFill>
        <a:blip r:embed="rId13"/>
        <a:stretch>
          <a:fillRect/>
        </a:stretch>
      </xdr:blipFill>
      <xdr:spPr>
        <a:xfrm>
          <a:off x="10925175" y="30346650"/>
          <a:ext cx="495300" cy="428625"/>
        </a:xfrm>
        <a:prstGeom prst="rect">
          <a:avLst/>
        </a:prstGeom>
        <a:noFill/>
        <a:ln w="1" cmpd="sng">
          <a:noFill/>
        </a:ln>
      </xdr:spPr>
    </xdr:pic>
    <xdr:clientData/>
  </xdr:twoCellAnchor>
  <xdr:twoCellAnchor editAs="oneCell">
    <xdr:from>
      <xdr:col>8</xdr:col>
      <xdr:colOff>381000</xdr:colOff>
      <xdr:row>41</xdr:row>
      <xdr:rowOff>152400</xdr:rowOff>
    </xdr:from>
    <xdr:to>
      <xdr:col>8</xdr:col>
      <xdr:colOff>876300</xdr:colOff>
      <xdr:row>41</xdr:row>
      <xdr:rowOff>600075</xdr:rowOff>
    </xdr:to>
    <xdr:pic>
      <xdr:nvPicPr>
        <xdr:cNvPr id="141" name="Picture 449"/>
        <xdr:cNvPicPr preferRelativeResize="1">
          <a:picLocks noChangeAspect="1"/>
        </xdr:cNvPicPr>
      </xdr:nvPicPr>
      <xdr:blipFill>
        <a:blip r:embed="rId14"/>
        <a:stretch>
          <a:fillRect/>
        </a:stretch>
      </xdr:blipFill>
      <xdr:spPr>
        <a:xfrm>
          <a:off x="10963275" y="33280350"/>
          <a:ext cx="495300" cy="447675"/>
        </a:xfrm>
        <a:prstGeom prst="rect">
          <a:avLst/>
        </a:prstGeom>
        <a:noFill/>
        <a:ln w="1" cmpd="sng">
          <a:noFill/>
        </a:ln>
      </xdr:spPr>
    </xdr:pic>
    <xdr:clientData/>
  </xdr:twoCellAnchor>
  <xdr:twoCellAnchor editAs="oneCell">
    <xdr:from>
      <xdr:col>8</xdr:col>
      <xdr:colOff>781050</xdr:colOff>
      <xdr:row>48</xdr:row>
      <xdr:rowOff>495300</xdr:rowOff>
    </xdr:from>
    <xdr:to>
      <xdr:col>8</xdr:col>
      <xdr:colOff>1219200</xdr:colOff>
      <xdr:row>48</xdr:row>
      <xdr:rowOff>1009650</xdr:rowOff>
    </xdr:to>
    <xdr:pic>
      <xdr:nvPicPr>
        <xdr:cNvPr id="142" name="Picture 450"/>
        <xdr:cNvPicPr preferRelativeResize="1">
          <a:picLocks noChangeAspect="1"/>
        </xdr:cNvPicPr>
      </xdr:nvPicPr>
      <xdr:blipFill>
        <a:blip r:embed="rId28"/>
        <a:stretch>
          <a:fillRect/>
        </a:stretch>
      </xdr:blipFill>
      <xdr:spPr>
        <a:xfrm>
          <a:off x="11363325" y="40481250"/>
          <a:ext cx="438150" cy="523875"/>
        </a:xfrm>
        <a:prstGeom prst="rect">
          <a:avLst/>
        </a:prstGeom>
        <a:noFill/>
        <a:ln w="1" cmpd="sng">
          <a:noFill/>
        </a:ln>
      </xdr:spPr>
    </xdr:pic>
    <xdr:clientData/>
  </xdr:twoCellAnchor>
  <xdr:twoCellAnchor editAs="oneCell">
    <xdr:from>
      <xdr:col>8</xdr:col>
      <xdr:colOff>847725</xdr:colOff>
      <xdr:row>48</xdr:row>
      <xdr:rowOff>1123950</xdr:rowOff>
    </xdr:from>
    <xdr:to>
      <xdr:col>8</xdr:col>
      <xdr:colOff>1219200</xdr:colOff>
      <xdr:row>48</xdr:row>
      <xdr:rowOff>1590675</xdr:rowOff>
    </xdr:to>
    <xdr:pic>
      <xdr:nvPicPr>
        <xdr:cNvPr id="143" name="Picture 451"/>
        <xdr:cNvPicPr preferRelativeResize="1">
          <a:picLocks noChangeAspect="1"/>
        </xdr:cNvPicPr>
      </xdr:nvPicPr>
      <xdr:blipFill>
        <a:blip r:embed="rId29"/>
        <a:stretch>
          <a:fillRect/>
        </a:stretch>
      </xdr:blipFill>
      <xdr:spPr>
        <a:xfrm>
          <a:off x="11430000" y="41109900"/>
          <a:ext cx="371475" cy="466725"/>
        </a:xfrm>
        <a:prstGeom prst="rect">
          <a:avLst/>
        </a:prstGeom>
        <a:noFill/>
        <a:ln w="1" cmpd="sng">
          <a:noFill/>
        </a:ln>
      </xdr:spPr>
    </xdr:pic>
    <xdr:clientData/>
  </xdr:twoCellAnchor>
  <xdr:twoCellAnchor editAs="oneCell">
    <xdr:from>
      <xdr:col>8</xdr:col>
      <xdr:colOff>723900</xdr:colOff>
      <xdr:row>48</xdr:row>
      <xdr:rowOff>304800</xdr:rowOff>
    </xdr:from>
    <xdr:to>
      <xdr:col>8</xdr:col>
      <xdr:colOff>1371600</xdr:colOff>
      <xdr:row>48</xdr:row>
      <xdr:rowOff>485775</xdr:rowOff>
    </xdr:to>
    <xdr:pic>
      <xdr:nvPicPr>
        <xdr:cNvPr id="144" name="Picture 452"/>
        <xdr:cNvPicPr preferRelativeResize="1">
          <a:picLocks noChangeAspect="1"/>
        </xdr:cNvPicPr>
      </xdr:nvPicPr>
      <xdr:blipFill>
        <a:blip r:embed="rId30"/>
        <a:stretch>
          <a:fillRect/>
        </a:stretch>
      </xdr:blipFill>
      <xdr:spPr>
        <a:xfrm>
          <a:off x="11306175" y="40290750"/>
          <a:ext cx="647700" cy="180975"/>
        </a:xfrm>
        <a:prstGeom prst="rect">
          <a:avLst/>
        </a:prstGeom>
        <a:noFill/>
        <a:ln w="1" cmpd="sng">
          <a:noFill/>
        </a:ln>
      </xdr:spPr>
    </xdr:pic>
    <xdr:clientData/>
  </xdr:twoCellAnchor>
  <xdr:twoCellAnchor>
    <xdr:from>
      <xdr:col>8</xdr:col>
      <xdr:colOff>104775</xdr:colOff>
      <xdr:row>48</xdr:row>
      <xdr:rowOff>771525</xdr:rowOff>
    </xdr:from>
    <xdr:to>
      <xdr:col>8</xdr:col>
      <xdr:colOff>523875</xdr:colOff>
      <xdr:row>48</xdr:row>
      <xdr:rowOff>990600</xdr:rowOff>
    </xdr:to>
    <xdr:sp>
      <xdr:nvSpPr>
        <xdr:cNvPr id="145" name="TextBox 453"/>
        <xdr:cNvSpPr txBox="1">
          <a:spLocks noChangeArrowheads="1"/>
        </xdr:cNvSpPr>
      </xdr:nvSpPr>
      <xdr:spPr>
        <a:xfrm>
          <a:off x="10687050" y="40757475"/>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a:t>
          </a:r>
        </a:p>
      </xdr:txBody>
    </xdr:sp>
    <xdr:clientData/>
  </xdr:twoCellAnchor>
  <xdr:twoCellAnchor>
    <xdr:from>
      <xdr:col>8</xdr:col>
      <xdr:colOff>104775</xdr:colOff>
      <xdr:row>48</xdr:row>
      <xdr:rowOff>1314450</xdr:rowOff>
    </xdr:from>
    <xdr:to>
      <xdr:col>8</xdr:col>
      <xdr:colOff>676275</xdr:colOff>
      <xdr:row>48</xdr:row>
      <xdr:rowOff>2114550</xdr:rowOff>
    </xdr:to>
    <xdr:sp>
      <xdr:nvSpPr>
        <xdr:cNvPr id="146" name="TextBox 454"/>
        <xdr:cNvSpPr txBox="1">
          <a:spLocks noChangeArrowheads="1"/>
        </xdr:cNvSpPr>
      </xdr:nvSpPr>
      <xdr:spPr>
        <a:xfrm>
          <a:off x="10687050" y="41300400"/>
          <a:ext cx="571500" cy="800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Reserve or Res.
or Res</a:t>
          </a:r>
        </a:p>
      </xdr:txBody>
    </xdr:sp>
    <xdr:clientData/>
  </xdr:twoCellAnchor>
  <xdr:twoCellAnchor>
    <xdr:from>
      <xdr:col>8</xdr:col>
      <xdr:colOff>85725</xdr:colOff>
      <xdr:row>48</xdr:row>
      <xdr:rowOff>247650</xdr:rowOff>
    </xdr:from>
    <xdr:to>
      <xdr:col>8</xdr:col>
      <xdr:colOff>504825</xdr:colOff>
      <xdr:row>48</xdr:row>
      <xdr:rowOff>466725</xdr:rowOff>
    </xdr:to>
    <xdr:sp>
      <xdr:nvSpPr>
        <xdr:cNvPr id="147" name="TextBox 455"/>
        <xdr:cNvSpPr txBox="1">
          <a:spLocks noChangeArrowheads="1"/>
        </xdr:cNvSpPr>
      </xdr:nvSpPr>
      <xdr:spPr>
        <a:xfrm>
          <a:off x="10668000" y="40233600"/>
          <a:ext cx="4191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Off</a:t>
          </a:r>
        </a:p>
      </xdr:txBody>
    </xdr:sp>
    <xdr:clientData/>
  </xdr:twoCellAnchor>
  <xdr:twoCellAnchor editAs="oneCell">
    <xdr:from>
      <xdr:col>8</xdr:col>
      <xdr:colOff>333375</xdr:colOff>
      <xdr:row>58</xdr:row>
      <xdr:rowOff>190500</xdr:rowOff>
    </xdr:from>
    <xdr:to>
      <xdr:col>8</xdr:col>
      <xdr:colOff>904875</xdr:colOff>
      <xdr:row>58</xdr:row>
      <xdr:rowOff>561975</xdr:rowOff>
    </xdr:to>
    <xdr:pic>
      <xdr:nvPicPr>
        <xdr:cNvPr id="148" name="Picture 456"/>
        <xdr:cNvPicPr preferRelativeResize="1">
          <a:picLocks noChangeAspect="1"/>
        </xdr:cNvPicPr>
      </xdr:nvPicPr>
      <xdr:blipFill>
        <a:blip r:embed="rId27"/>
        <a:stretch>
          <a:fillRect/>
        </a:stretch>
      </xdr:blipFill>
      <xdr:spPr>
        <a:xfrm>
          <a:off x="10915650" y="52349400"/>
          <a:ext cx="571500" cy="371475"/>
        </a:xfrm>
        <a:prstGeom prst="rect">
          <a:avLst/>
        </a:prstGeom>
        <a:noFill/>
        <a:ln w="1" cmpd="sng">
          <a:noFill/>
        </a:ln>
      </xdr:spPr>
    </xdr:pic>
    <xdr:clientData/>
  </xdr:twoCellAnchor>
  <xdr:twoCellAnchor>
    <xdr:from>
      <xdr:col>8</xdr:col>
      <xdr:colOff>457200</xdr:colOff>
      <xdr:row>65</xdr:row>
      <xdr:rowOff>152400</xdr:rowOff>
    </xdr:from>
    <xdr:to>
      <xdr:col>8</xdr:col>
      <xdr:colOff>1666875</xdr:colOff>
      <xdr:row>65</xdr:row>
      <xdr:rowOff>1095375</xdr:rowOff>
    </xdr:to>
    <xdr:grpSp>
      <xdr:nvGrpSpPr>
        <xdr:cNvPr id="149" name="Group 510"/>
        <xdr:cNvGrpSpPr>
          <a:grpSpLocks/>
        </xdr:cNvGrpSpPr>
      </xdr:nvGrpSpPr>
      <xdr:grpSpPr>
        <a:xfrm>
          <a:off x="11039475" y="57816750"/>
          <a:ext cx="1209675" cy="942975"/>
          <a:chOff x="1184" y="5745"/>
          <a:chExt cx="127" cy="99"/>
        </a:xfrm>
        <a:solidFill>
          <a:srgbClr val="FFFFFF"/>
        </a:solidFill>
      </xdr:grpSpPr>
      <xdr:pic>
        <xdr:nvPicPr>
          <xdr:cNvPr id="150" name="Picture 457"/>
          <xdr:cNvPicPr preferRelativeResize="1">
            <a:picLocks noChangeAspect="1"/>
          </xdr:cNvPicPr>
        </xdr:nvPicPr>
        <xdr:blipFill>
          <a:blip r:embed="rId25"/>
          <a:stretch>
            <a:fillRect/>
          </a:stretch>
        </xdr:blipFill>
        <xdr:spPr>
          <a:xfrm>
            <a:off x="1250" y="5745"/>
            <a:ext cx="61" cy="39"/>
          </a:xfrm>
          <a:prstGeom prst="rect">
            <a:avLst/>
          </a:prstGeom>
          <a:noFill/>
          <a:ln w="1" cmpd="sng">
            <a:noFill/>
          </a:ln>
        </xdr:spPr>
      </xdr:pic>
      <xdr:pic>
        <xdr:nvPicPr>
          <xdr:cNvPr id="151" name="Picture 458"/>
          <xdr:cNvPicPr preferRelativeResize="1">
            <a:picLocks noChangeAspect="1"/>
          </xdr:cNvPicPr>
        </xdr:nvPicPr>
        <xdr:blipFill>
          <a:blip r:embed="rId26"/>
          <a:stretch>
            <a:fillRect/>
          </a:stretch>
        </xdr:blipFill>
        <xdr:spPr>
          <a:xfrm>
            <a:off x="1250" y="5799"/>
            <a:ext cx="60" cy="45"/>
          </a:xfrm>
          <a:prstGeom prst="rect">
            <a:avLst/>
          </a:prstGeom>
          <a:noFill/>
          <a:ln w="1" cmpd="sng">
            <a:noFill/>
          </a:ln>
        </xdr:spPr>
      </xdr:pic>
      <xdr:sp>
        <xdr:nvSpPr>
          <xdr:cNvPr id="152" name="TextBox 459"/>
          <xdr:cNvSpPr txBox="1">
            <a:spLocks noChangeArrowheads="1"/>
          </xdr:cNvSpPr>
        </xdr:nvSpPr>
        <xdr:spPr>
          <a:xfrm>
            <a:off x="1186" y="5745"/>
            <a:ext cx="57" cy="3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Driving beam
</a:t>
            </a:r>
          </a:p>
        </xdr:txBody>
      </xdr:sp>
      <xdr:sp>
        <xdr:nvSpPr>
          <xdr:cNvPr id="153" name="TextBox 460"/>
          <xdr:cNvSpPr txBox="1">
            <a:spLocks noChangeArrowheads="1"/>
          </xdr:cNvSpPr>
        </xdr:nvSpPr>
        <xdr:spPr>
          <a:xfrm>
            <a:off x="1184" y="5797"/>
            <a:ext cx="59" cy="3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Passing Beam</a:t>
            </a:r>
          </a:p>
        </xdr:txBody>
      </xdr:sp>
    </xdr:grpSp>
    <xdr:clientData/>
  </xdr:twoCellAnchor>
  <xdr:twoCellAnchor editAs="oneCell">
    <xdr:from>
      <xdr:col>8</xdr:col>
      <xdr:colOff>733425</xdr:colOff>
      <xdr:row>73</xdr:row>
      <xdr:rowOff>95250</xdr:rowOff>
    </xdr:from>
    <xdr:to>
      <xdr:col>8</xdr:col>
      <xdr:colOff>1219200</xdr:colOff>
      <xdr:row>73</xdr:row>
      <xdr:rowOff>485775</xdr:rowOff>
    </xdr:to>
    <xdr:pic>
      <xdr:nvPicPr>
        <xdr:cNvPr id="154" name="Picture 461"/>
        <xdr:cNvPicPr preferRelativeResize="1">
          <a:picLocks noChangeAspect="1"/>
        </xdr:cNvPicPr>
      </xdr:nvPicPr>
      <xdr:blipFill>
        <a:blip r:embed="rId23"/>
        <a:stretch>
          <a:fillRect/>
        </a:stretch>
      </xdr:blipFill>
      <xdr:spPr>
        <a:xfrm>
          <a:off x="11315700" y="63236475"/>
          <a:ext cx="485775" cy="390525"/>
        </a:xfrm>
        <a:prstGeom prst="rect">
          <a:avLst/>
        </a:prstGeom>
        <a:noFill/>
        <a:ln w="1" cmpd="sng">
          <a:noFill/>
        </a:ln>
      </xdr:spPr>
    </xdr:pic>
    <xdr:clientData/>
  </xdr:twoCellAnchor>
  <xdr:twoCellAnchor editAs="oneCell">
    <xdr:from>
      <xdr:col>8</xdr:col>
      <xdr:colOff>714375</xdr:colOff>
      <xdr:row>73</xdr:row>
      <xdr:rowOff>581025</xdr:rowOff>
    </xdr:from>
    <xdr:to>
      <xdr:col>8</xdr:col>
      <xdr:colOff>1295400</xdr:colOff>
      <xdr:row>73</xdr:row>
      <xdr:rowOff>990600</xdr:rowOff>
    </xdr:to>
    <xdr:pic>
      <xdr:nvPicPr>
        <xdr:cNvPr id="155" name="Picture 462"/>
        <xdr:cNvPicPr preferRelativeResize="1">
          <a:picLocks noChangeAspect="1"/>
        </xdr:cNvPicPr>
      </xdr:nvPicPr>
      <xdr:blipFill>
        <a:blip r:embed="rId24"/>
        <a:stretch>
          <a:fillRect/>
        </a:stretch>
      </xdr:blipFill>
      <xdr:spPr>
        <a:xfrm>
          <a:off x="11296650" y="63722250"/>
          <a:ext cx="581025" cy="409575"/>
        </a:xfrm>
        <a:prstGeom prst="rect">
          <a:avLst/>
        </a:prstGeom>
        <a:noFill/>
        <a:ln w="1" cmpd="sng">
          <a:noFill/>
        </a:ln>
      </xdr:spPr>
    </xdr:pic>
    <xdr:clientData/>
  </xdr:twoCellAnchor>
  <xdr:twoCellAnchor>
    <xdr:from>
      <xdr:col>8</xdr:col>
      <xdr:colOff>114300</xdr:colOff>
      <xdr:row>73</xdr:row>
      <xdr:rowOff>161925</xdr:rowOff>
    </xdr:from>
    <xdr:to>
      <xdr:col>8</xdr:col>
      <xdr:colOff>523875</xdr:colOff>
      <xdr:row>73</xdr:row>
      <xdr:rowOff>371475</xdr:rowOff>
    </xdr:to>
    <xdr:sp>
      <xdr:nvSpPr>
        <xdr:cNvPr id="156" name="TextBox 463"/>
        <xdr:cNvSpPr txBox="1">
          <a:spLocks noChangeArrowheads="1"/>
        </xdr:cNvSpPr>
      </xdr:nvSpPr>
      <xdr:spPr>
        <a:xfrm>
          <a:off x="10696575" y="63303150"/>
          <a:ext cx="4095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Front 
</a:t>
          </a:r>
        </a:p>
      </xdr:txBody>
    </xdr:sp>
    <xdr:clientData/>
  </xdr:twoCellAnchor>
  <xdr:twoCellAnchor>
    <xdr:from>
      <xdr:col>8</xdr:col>
      <xdr:colOff>161925</xdr:colOff>
      <xdr:row>73</xdr:row>
      <xdr:rowOff>638175</xdr:rowOff>
    </xdr:from>
    <xdr:to>
      <xdr:col>8</xdr:col>
      <xdr:colOff>561975</xdr:colOff>
      <xdr:row>73</xdr:row>
      <xdr:rowOff>847725</xdr:rowOff>
    </xdr:to>
    <xdr:sp>
      <xdr:nvSpPr>
        <xdr:cNvPr id="157" name="TextBox 464"/>
        <xdr:cNvSpPr txBox="1">
          <a:spLocks noChangeArrowheads="1"/>
        </xdr:cNvSpPr>
      </xdr:nvSpPr>
      <xdr:spPr>
        <a:xfrm>
          <a:off x="10744200" y="63779400"/>
          <a:ext cx="4000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Rear
</a:t>
          </a:r>
        </a:p>
      </xdr:txBody>
    </xdr:sp>
    <xdr:clientData/>
  </xdr:twoCellAnchor>
  <xdr:twoCellAnchor editAs="oneCell">
    <xdr:from>
      <xdr:col>8</xdr:col>
      <xdr:colOff>257175</xdr:colOff>
      <xdr:row>78</xdr:row>
      <xdr:rowOff>142875</xdr:rowOff>
    </xdr:from>
    <xdr:to>
      <xdr:col>8</xdr:col>
      <xdr:colOff>1066800</xdr:colOff>
      <xdr:row>78</xdr:row>
      <xdr:rowOff>609600</xdr:rowOff>
    </xdr:to>
    <xdr:pic>
      <xdr:nvPicPr>
        <xdr:cNvPr id="158" name="Picture 465"/>
        <xdr:cNvPicPr preferRelativeResize="1">
          <a:picLocks noChangeAspect="1"/>
        </xdr:cNvPicPr>
      </xdr:nvPicPr>
      <xdr:blipFill>
        <a:blip r:embed="rId12"/>
        <a:stretch>
          <a:fillRect/>
        </a:stretch>
      </xdr:blipFill>
      <xdr:spPr>
        <a:xfrm>
          <a:off x="10839450" y="68913375"/>
          <a:ext cx="809625" cy="466725"/>
        </a:xfrm>
        <a:prstGeom prst="rect">
          <a:avLst/>
        </a:prstGeom>
        <a:noFill/>
        <a:ln w="1" cmpd="sng">
          <a:noFill/>
        </a:ln>
      </xdr:spPr>
    </xdr:pic>
    <xdr:clientData/>
  </xdr:twoCellAnchor>
  <xdr:twoCellAnchor editAs="oneCell">
    <xdr:from>
      <xdr:col>8</xdr:col>
      <xdr:colOff>190500</xdr:colOff>
      <xdr:row>83</xdr:row>
      <xdr:rowOff>1381125</xdr:rowOff>
    </xdr:from>
    <xdr:to>
      <xdr:col>8</xdr:col>
      <xdr:colOff>714375</xdr:colOff>
      <xdr:row>83</xdr:row>
      <xdr:rowOff>1790700</xdr:rowOff>
    </xdr:to>
    <xdr:pic>
      <xdr:nvPicPr>
        <xdr:cNvPr id="159" name="Picture 466"/>
        <xdr:cNvPicPr preferRelativeResize="1">
          <a:picLocks noChangeAspect="1"/>
        </xdr:cNvPicPr>
      </xdr:nvPicPr>
      <xdr:blipFill>
        <a:blip r:embed="rId22"/>
        <a:stretch>
          <a:fillRect/>
        </a:stretch>
      </xdr:blipFill>
      <xdr:spPr>
        <a:xfrm>
          <a:off x="10772775" y="74561700"/>
          <a:ext cx="523875" cy="409575"/>
        </a:xfrm>
        <a:prstGeom prst="rect">
          <a:avLst/>
        </a:prstGeom>
        <a:noFill/>
        <a:ln w="1" cmpd="sng">
          <a:noFill/>
        </a:ln>
      </xdr:spPr>
    </xdr:pic>
    <xdr:clientData/>
  </xdr:twoCellAnchor>
  <xdr:twoCellAnchor editAs="oneCell">
    <xdr:from>
      <xdr:col>8</xdr:col>
      <xdr:colOff>666750</xdr:colOff>
      <xdr:row>88</xdr:row>
      <xdr:rowOff>85725</xdr:rowOff>
    </xdr:from>
    <xdr:to>
      <xdr:col>8</xdr:col>
      <xdr:colOff>1371600</xdr:colOff>
      <xdr:row>88</xdr:row>
      <xdr:rowOff>485775</xdr:rowOff>
    </xdr:to>
    <xdr:pic>
      <xdr:nvPicPr>
        <xdr:cNvPr id="160" name="Picture 467"/>
        <xdr:cNvPicPr preferRelativeResize="1">
          <a:picLocks noChangeAspect="1"/>
        </xdr:cNvPicPr>
      </xdr:nvPicPr>
      <xdr:blipFill>
        <a:blip r:embed="rId21"/>
        <a:stretch>
          <a:fillRect/>
        </a:stretch>
      </xdr:blipFill>
      <xdr:spPr>
        <a:xfrm>
          <a:off x="11249025" y="78266925"/>
          <a:ext cx="704850" cy="400050"/>
        </a:xfrm>
        <a:prstGeom prst="rect">
          <a:avLst/>
        </a:prstGeom>
        <a:noFill/>
        <a:ln w="1" cmpd="sng">
          <a:noFill/>
        </a:ln>
      </xdr:spPr>
    </xdr:pic>
    <xdr:clientData/>
  </xdr:twoCellAnchor>
  <xdr:twoCellAnchor editAs="oneCell">
    <xdr:from>
      <xdr:col>8</xdr:col>
      <xdr:colOff>752475</xdr:colOff>
      <xdr:row>88</xdr:row>
      <xdr:rowOff>571500</xdr:rowOff>
    </xdr:from>
    <xdr:to>
      <xdr:col>8</xdr:col>
      <xdr:colOff>1257300</xdr:colOff>
      <xdr:row>88</xdr:row>
      <xdr:rowOff>990600</xdr:rowOff>
    </xdr:to>
    <xdr:pic>
      <xdr:nvPicPr>
        <xdr:cNvPr id="161" name="Picture 468"/>
        <xdr:cNvPicPr preferRelativeResize="1">
          <a:picLocks noChangeAspect="1"/>
        </xdr:cNvPicPr>
      </xdr:nvPicPr>
      <xdr:blipFill>
        <a:blip r:embed="rId19"/>
        <a:stretch>
          <a:fillRect/>
        </a:stretch>
      </xdr:blipFill>
      <xdr:spPr>
        <a:xfrm>
          <a:off x="11334750" y="78752700"/>
          <a:ext cx="504825" cy="419100"/>
        </a:xfrm>
        <a:prstGeom prst="rect">
          <a:avLst/>
        </a:prstGeom>
        <a:noFill/>
        <a:ln w="1" cmpd="sng">
          <a:noFill/>
        </a:ln>
      </xdr:spPr>
    </xdr:pic>
    <xdr:clientData/>
  </xdr:twoCellAnchor>
  <xdr:twoCellAnchor editAs="oneCell">
    <xdr:from>
      <xdr:col>8</xdr:col>
      <xdr:colOff>809625</xdr:colOff>
      <xdr:row>88</xdr:row>
      <xdr:rowOff>1066800</xdr:rowOff>
    </xdr:from>
    <xdr:to>
      <xdr:col>8</xdr:col>
      <xdr:colOff>1219200</xdr:colOff>
      <xdr:row>88</xdr:row>
      <xdr:rowOff>1438275</xdr:rowOff>
    </xdr:to>
    <xdr:pic>
      <xdr:nvPicPr>
        <xdr:cNvPr id="162" name="Picture 469"/>
        <xdr:cNvPicPr preferRelativeResize="1">
          <a:picLocks noChangeAspect="1"/>
        </xdr:cNvPicPr>
      </xdr:nvPicPr>
      <xdr:blipFill>
        <a:blip r:embed="rId20"/>
        <a:stretch>
          <a:fillRect/>
        </a:stretch>
      </xdr:blipFill>
      <xdr:spPr>
        <a:xfrm>
          <a:off x="11391900" y="79248000"/>
          <a:ext cx="409575" cy="371475"/>
        </a:xfrm>
        <a:prstGeom prst="rect">
          <a:avLst/>
        </a:prstGeom>
        <a:noFill/>
        <a:ln w="1" cmpd="sng">
          <a:noFill/>
        </a:ln>
      </xdr:spPr>
    </xdr:pic>
    <xdr:clientData/>
  </xdr:twoCellAnchor>
  <xdr:twoCellAnchor>
    <xdr:from>
      <xdr:col>8</xdr:col>
      <xdr:colOff>85725</xdr:colOff>
      <xdr:row>88</xdr:row>
      <xdr:rowOff>114300</xdr:rowOff>
    </xdr:from>
    <xdr:to>
      <xdr:col>8</xdr:col>
      <xdr:colOff>676275</xdr:colOff>
      <xdr:row>88</xdr:row>
      <xdr:rowOff>495300</xdr:rowOff>
    </xdr:to>
    <xdr:sp>
      <xdr:nvSpPr>
        <xdr:cNvPr id="163" name="TextBox 470"/>
        <xdr:cNvSpPr txBox="1">
          <a:spLocks noChangeArrowheads="1"/>
        </xdr:cNvSpPr>
      </xdr:nvSpPr>
      <xdr:spPr>
        <a:xfrm>
          <a:off x="10668000" y="78295500"/>
          <a:ext cx="59055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Position lamp
</a:t>
          </a:r>
        </a:p>
      </xdr:txBody>
    </xdr:sp>
    <xdr:clientData/>
  </xdr:twoCellAnchor>
  <xdr:twoCellAnchor>
    <xdr:from>
      <xdr:col>8</xdr:col>
      <xdr:colOff>114300</xdr:colOff>
      <xdr:row>88</xdr:row>
      <xdr:rowOff>523875</xdr:rowOff>
    </xdr:from>
    <xdr:to>
      <xdr:col>8</xdr:col>
      <xdr:colOff>752475</xdr:colOff>
      <xdr:row>88</xdr:row>
      <xdr:rowOff>1057275</xdr:rowOff>
    </xdr:to>
    <xdr:sp>
      <xdr:nvSpPr>
        <xdr:cNvPr id="164" name="TextBox 471"/>
        <xdr:cNvSpPr txBox="1">
          <a:spLocks noChangeArrowheads="1"/>
        </xdr:cNvSpPr>
      </xdr:nvSpPr>
      <xdr:spPr>
        <a:xfrm>
          <a:off x="10696575" y="78705075"/>
          <a:ext cx="638175"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Master Lamp switch
</a:t>
          </a:r>
        </a:p>
      </xdr:txBody>
    </xdr:sp>
    <xdr:clientData/>
  </xdr:twoCellAnchor>
  <xdr:twoCellAnchor>
    <xdr:from>
      <xdr:col>8</xdr:col>
      <xdr:colOff>104775</xdr:colOff>
      <xdr:row>88</xdr:row>
      <xdr:rowOff>1095375</xdr:rowOff>
    </xdr:from>
    <xdr:to>
      <xdr:col>8</xdr:col>
      <xdr:colOff>742950</xdr:colOff>
      <xdr:row>88</xdr:row>
      <xdr:rowOff>1457325</xdr:rowOff>
    </xdr:to>
    <xdr:sp>
      <xdr:nvSpPr>
        <xdr:cNvPr id="165" name="TextBox 472"/>
        <xdr:cNvSpPr txBox="1">
          <a:spLocks noChangeArrowheads="1"/>
        </xdr:cNvSpPr>
      </xdr:nvSpPr>
      <xdr:spPr>
        <a:xfrm>
          <a:off x="10687050" y="79276575"/>
          <a:ext cx="638175"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Parking Lamp
</a:t>
          </a:r>
        </a:p>
      </xdr:txBody>
    </xdr:sp>
    <xdr:clientData/>
  </xdr:twoCellAnchor>
  <xdr:twoCellAnchor editAs="oneCell">
    <xdr:from>
      <xdr:col>8</xdr:col>
      <xdr:colOff>371475</xdr:colOff>
      <xdr:row>93</xdr:row>
      <xdr:rowOff>104775</xdr:rowOff>
    </xdr:from>
    <xdr:to>
      <xdr:col>8</xdr:col>
      <xdr:colOff>876300</xdr:colOff>
      <xdr:row>93</xdr:row>
      <xdr:rowOff>609600</xdr:rowOff>
    </xdr:to>
    <xdr:pic>
      <xdr:nvPicPr>
        <xdr:cNvPr id="166" name="Picture 473"/>
        <xdr:cNvPicPr preferRelativeResize="1">
          <a:picLocks noChangeAspect="1"/>
        </xdr:cNvPicPr>
      </xdr:nvPicPr>
      <xdr:blipFill>
        <a:blip r:embed="rId18"/>
        <a:stretch>
          <a:fillRect/>
        </a:stretch>
      </xdr:blipFill>
      <xdr:spPr>
        <a:xfrm>
          <a:off x="10953750" y="81057750"/>
          <a:ext cx="504825" cy="504825"/>
        </a:xfrm>
        <a:prstGeom prst="rect">
          <a:avLst/>
        </a:prstGeom>
        <a:noFill/>
        <a:ln w="1" cmpd="sng">
          <a:noFill/>
        </a:ln>
      </xdr:spPr>
    </xdr:pic>
    <xdr:clientData/>
  </xdr:twoCellAnchor>
  <xdr:twoCellAnchor editAs="oneCell">
    <xdr:from>
      <xdr:col>8</xdr:col>
      <xdr:colOff>352425</xdr:colOff>
      <xdr:row>98</xdr:row>
      <xdr:rowOff>104775</xdr:rowOff>
    </xdr:from>
    <xdr:to>
      <xdr:col>8</xdr:col>
      <xdr:colOff>876300</xdr:colOff>
      <xdr:row>98</xdr:row>
      <xdr:rowOff>571500</xdr:rowOff>
    </xdr:to>
    <xdr:pic>
      <xdr:nvPicPr>
        <xdr:cNvPr id="167" name="Picture 474"/>
        <xdr:cNvPicPr preferRelativeResize="1">
          <a:picLocks noChangeAspect="1"/>
        </xdr:cNvPicPr>
      </xdr:nvPicPr>
      <xdr:blipFill>
        <a:blip r:embed="rId15"/>
        <a:stretch>
          <a:fillRect/>
        </a:stretch>
      </xdr:blipFill>
      <xdr:spPr>
        <a:xfrm>
          <a:off x="10934700" y="82705575"/>
          <a:ext cx="523875" cy="466725"/>
        </a:xfrm>
        <a:prstGeom prst="rect">
          <a:avLst/>
        </a:prstGeom>
        <a:noFill/>
        <a:ln w="1" cmpd="sng">
          <a:noFill/>
        </a:ln>
      </xdr:spPr>
    </xdr:pic>
    <xdr:clientData/>
  </xdr:twoCellAnchor>
  <xdr:twoCellAnchor editAs="oneCell">
    <xdr:from>
      <xdr:col>8</xdr:col>
      <xdr:colOff>342900</xdr:colOff>
      <xdr:row>103</xdr:row>
      <xdr:rowOff>104775</xdr:rowOff>
    </xdr:from>
    <xdr:to>
      <xdr:col>8</xdr:col>
      <xdr:colOff>990600</xdr:colOff>
      <xdr:row>103</xdr:row>
      <xdr:rowOff>533400</xdr:rowOff>
    </xdr:to>
    <xdr:pic>
      <xdr:nvPicPr>
        <xdr:cNvPr id="168" name="Picture 475"/>
        <xdr:cNvPicPr preferRelativeResize="1">
          <a:picLocks noChangeAspect="1"/>
        </xdr:cNvPicPr>
      </xdr:nvPicPr>
      <xdr:blipFill>
        <a:blip r:embed="rId17"/>
        <a:stretch>
          <a:fillRect/>
        </a:stretch>
      </xdr:blipFill>
      <xdr:spPr>
        <a:xfrm>
          <a:off x="10925175" y="84477225"/>
          <a:ext cx="647700" cy="428625"/>
        </a:xfrm>
        <a:prstGeom prst="rect">
          <a:avLst/>
        </a:prstGeom>
        <a:noFill/>
        <a:ln w="1" cmpd="sng">
          <a:noFill/>
        </a:ln>
      </xdr:spPr>
    </xdr:pic>
    <xdr:clientData/>
  </xdr:twoCellAnchor>
  <xdr:twoCellAnchor editAs="oneCell">
    <xdr:from>
      <xdr:col>8</xdr:col>
      <xdr:colOff>371475</xdr:colOff>
      <xdr:row>108</xdr:row>
      <xdr:rowOff>123825</xdr:rowOff>
    </xdr:from>
    <xdr:to>
      <xdr:col>8</xdr:col>
      <xdr:colOff>990600</xdr:colOff>
      <xdr:row>108</xdr:row>
      <xdr:rowOff>419100</xdr:rowOff>
    </xdr:to>
    <xdr:pic>
      <xdr:nvPicPr>
        <xdr:cNvPr id="169" name="Picture 476"/>
        <xdr:cNvPicPr preferRelativeResize="1">
          <a:picLocks noChangeAspect="1"/>
        </xdr:cNvPicPr>
      </xdr:nvPicPr>
      <xdr:blipFill>
        <a:blip r:embed="rId16"/>
        <a:stretch>
          <a:fillRect/>
        </a:stretch>
      </xdr:blipFill>
      <xdr:spPr>
        <a:xfrm>
          <a:off x="10953750" y="86010750"/>
          <a:ext cx="619125" cy="295275"/>
        </a:xfrm>
        <a:prstGeom prst="rect">
          <a:avLst/>
        </a:prstGeom>
        <a:noFill/>
        <a:ln w="1" cmpd="sng">
          <a:noFill/>
        </a:ln>
      </xdr:spPr>
    </xdr:pic>
    <xdr:clientData/>
  </xdr:twoCellAnchor>
  <xdr:twoCellAnchor editAs="oneCell">
    <xdr:from>
      <xdr:col>8</xdr:col>
      <xdr:colOff>381000</xdr:colOff>
      <xdr:row>188</xdr:row>
      <xdr:rowOff>76200</xdr:rowOff>
    </xdr:from>
    <xdr:to>
      <xdr:col>8</xdr:col>
      <xdr:colOff>990600</xdr:colOff>
      <xdr:row>188</xdr:row>
      <xdr:rowOff>685800</xdr:rowOff>
    </xdr:to>
    <xdr:pic>
      <xdr:nvPicPr>
        <xdr:cNvPr id="170" name="Picture 509"/>
        <xdr:cNvPicPr preferRelativeResize="1">
          <a:picLocks noChangeAspect="1"/>
        </xdr:cNvPicPr>
      </xdr:nvPicPr>
      <xdr:blipFill>
        <a:blip r:embed="rId31"/>
        <a:stretch>
          <a:fillRect/>
        </a:stretch>
      </xdr:blipFill>
      <xdr:spPr>
        <a:xfrm>
          <a:off x="10963275" y="173669325"/>
          <a:ext cx="609600" cy="609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06"/>
  <sheetViews>
    <sheetView zoomScale="50" zoomScaleNormal="50" workbookViewId="0" topLeftCell="A1">
      <pane xSplit="9" ySplit="3" topLeftCell="J4" activePane="bottomRight" state="frozen"/>
      <selection pane="topLeft" activeCell="A1" sqref="A1"/>
      <selection pane="topRight" activeCell="J1" sqref="J1"/>
      <selection pane="bottomLeft" activeCell="A4" sqref="A4"/>
      <selection pane="bottomRight" activeCell="I4" sqref="I4"/>
    </sheetView>
  </sheetViews>
  <sheetFormatPr defaultColWidth="9.140625" defaultRowHeight="12.75"/>
  <cols>
    <col min="1" max="1" width="18.140625" style="11" customWidth="1"/>
    <col min="2" max="2" width="19.7109375" style="148" bestFit="1" customWidth="1"/>
    <col min="3" max="3" width="20.7109375" style="11" hidden="1" customWidth="1"/>
    <col min="4" max="4" width="19.8515625" style="11" hidden="1" customWidth="1"/>
    <col min="5" max="8" width="20.7109375" style="11" hidden="1" customWidth="1"/>
    <col min="9" max="9" width="35.140625" style="11" customWidth="1"/>
    <col min="10" max="11" width="30.8515625" style="11" customWidth="1"/>
    <col min="12" max="12" width="41.421875" style="11" customWidth="1"/>
    <col min="13" max="16384" width="9.140625" style="11" customWidth="1"/>
  </cols>
  <sheetData>
    <row r="1" spans="1:12" s="10" customFormat="1" ht="13.5" thickBot="1">
      <c r="A1" s="191"/>
      <c r="B1" s="145"/>
      <c r="C1" s="22"/>
      <c r="D1" s="22"/>
      <c r="E1" s="22"/>
      <c r="F1" s="22"/>
      <c r="G1" s="22"/>
      <c r="H1" s="22"/>
      <c r="I1" s="22"/>
      <c r="J1" s="22"/>
      <c r="K1" s="22"/>
      <c r="L1" s="107"/>
    </row>
    <row r="2" spans="1:12" ht="19.5" customHeight="1">
      <c r="A2" s="18" t="str">
        <f>'Master Table'!A2</f>
        <v>Item</v>
      </c>
      <c r="B2" s="108" t="str">
        <f>'Master Table'!B2</f>
        <v>Source </v>
      </c>
      <c r="C2" s="108" t="str">
        <f>'Master Table'!C2</f>
        <v>FMVSS</v>
      </c>
      <c r="D2" s="108" t="str">
        <f>'Master Table'!D2</f>
        <v>ISO</v>
      </c>
      <c r="E2" s="108" t="str">
        <f>'Master Table'!E2</f>
        <v>ISO</v>
      </c>
      <c r="F2" s="108" t="str">
        <f>'Master Table'!F2</f>
        <v>JAPAN</v>
      </c>
      <c r="G2" s="108" t="str">
        <f>'Master Table'!G2</f>
        <v>EU</v>
      </c>
      <c r="H2" s="109" t="str">
        <f>'Master Table'!H2</f>
        <v>ECE</v>
      </c>
      <c r="I2" s="18" t="str">
        <f>'Master Table'!I2</f>
        <v>IMMA Proposal</v>
      </c>
      <c r="J2" s="108" t="e">
        <f>'Master Table'!#REF!</f>
        <v>#REF!</v>
      </c>
      <c r="K2" s="109" t="e">
        <f>'Master Table'!#REF!</f>
        <v>#REF!</v>
      </c>
      <c r="L2" s="113" t="str">
        <f>'Master Table'!J2</f>
        <v> </v>
      </c>
    </row>
    <row r="3" spans="1:12" ht="85.5" customHeight="1" thickBot="1">
      <c r="A3" s="19" t="str">
        <f>'Master Table'!A3</f>
        <v>No.</v>
      </c>
      <c r="B3" s="3" t="str">
        <f>'Master Table'!B3</f>
        <v>Contents</v>
      </c>
      <c r="C3" s="3">
        <f>'Master Table'!C3</f>
        <v>123</v>
      </c>
      <c r="D3" s="3" t="str">
        <f>'Master Table'!D3</f>
        <v>6727-1981</v>
      </c>
      <c r="E3" s="3" t="str">
        <f>'Master Table'!E3</f>
        <v>9021-1988</v>
      </c>
      <c r="F3" s="14" t="str">
        <f>'Master Table'!F3</f>
        <v>Article 10 / Article 46</v>
      </c>
      <c r="G3" s="3" t="str">
        <f>'Master Table'!G3</f>
        <v>93/29/EEC</v>
      </c>
      <c r="H3" s="16" t="str">
        <f>'Master Table'!H3</f>
        <v>R.60</v>
      </c>
      <c r="I3" s="19" t="str">
        <f>'Master Table'!I3</f>
        <v>GTR</v>
      </c>
      <c r="J3" s="3" t="e">
        <f>'Master Table'!#REF!</f>
        <v>#REF!</v>
      </c>
      <c r="K3" s="16" t="e">
        <f>'Master Table'!#REF!</f>
        <v>#REF!</v>
      </c>
      <c r="L3" s="114" t="str">
        <f>'Master Table'!J3</f>
        <v>Comments</v>
      </c>
    </row>
    <row r="4" spans="1:12" ht="60.75" customHeight="1" thickBot="1">
      <c r="A4" s="4" t="str">
        <f>'Master Table'!A4</f>
        <v>Subject</v>
      </c>
      <c r="B4" s="4" t="str">
        <f>'Master Table'!B4</f>
        <v>contents</v>
      </c>
      <c r="C4" s="9" t="str">
        <f>'Master Table'!C4</f>
        <v>Motorcycle Controls and Displays</v>
      </c>
      <c r="D4" s="9" t="str">
        <f>'Master Table'!D4</f>
        <v>Rode Vehicles - Motorcycles - Symbols for controls, indicators and tell-tales</v>
      </c>
      <c r="E4" s="9" t="str">
        <f>'Master Table'!E4</f>
        <v>Motorcycles - Controls - Types, positions and functions</v>
      </c>
      <c r="F4" s="15" t="str">
        <f>'Master Table'!F4</f>
        <v>Control Systems
(Article 10)
Speedometer
(Article 46)</v>
      </c>
      <c r="G4" s="9" t="str">
        <f>'Master Table'!G4</f>
        <v>Requirements concernning the component type-approval of two or three-wheel vehicles in respect of the identification of their controls, tell-tales and indicators.</v>
      </c>
      <c r="H4" s="13" t="str">
        <f>'Master Table'!H4</f>
        <v>Uniform Provisions concerning the approval of two-wheeled motor-cycles and mopeds with regards to driver operated controls including the identification of controls, tell-tale and indicators.</v>
      </c>
      <c r="I4" s="105" t="str">
        <f>'Master Table'!I4</f>
        <v>Motorcycle Controls, Displays and Symbols</v>
      </c>
      <c r="J4" s="106" t="e">
        <f>'Master Table'!#REF!</f>
        <v>#REF!</v>
      </c>
      <c r="K4" s="110" t="e">
        <f>'Master Table'!#REF!</f>
        <v>#REF!</v>
      </c>
      <c r="L4" s="115">
        <f>'Master Table'!J4</f>
        <v>0</v>
      </c>
    </row>
    <row r="5" spans="1:12" ht="13.5" customHeight="1" thickBot="1">
      <c r="A5" s="210" t="str">
        <f>'Master Table'!A5</f>
        <v>Vehicle Application</v>
      </c>
      <c r="B5" s="5" t="str">
        <f>'Master Table'!B5</f>
        <v>Source</v>
      </c>
      <c r="C5" s="12" t="str">
        <f>'Master Table'!C5</f>
        <v> </v>
      </c>
      <c r="D5" s="12">
        <f>'Master Table'!D5</f>
        <v>2</v>
      </c>
      <c r="E5" s="12">
        <f>'Master Table'!E5</f>
        <v>1</v>
      </c>
      <c r="F5" s="12" t="str">
        <f>'Master Table'!F5</f>
        <v> </v>
      </c>
      <c r="G5" s="12" t="str">
        <f>'Master Table'!G5</f>
        <v> </v>
      </c>
      <c r="H5" s="17">
        <f>'Master Table'!H5</f>
        <v>1</v>
      </c>
      <c r="I5" s="103" t="str">
        <f>'Master Table'!I5</f>
        <v> </v>
      </c>
      <c r="J5" s="12" t="e">
        <f>'Master Table'!#REF!</f>
        <v>#REF!</v>
      </c>
      <c r="K5" s="17" t="e">
        <f>'Master Table'!#REF!</f>
        <v>#REF!</v>
      </c>
      <c r="L5" s="116" t="str">
        <f>'Master Table'!J5</f>
        <v> </v>
      </c>
    </row>
    <row r="6" spans="1:12" ht="57.75" customHeight="1" thickBot="1">
      <c r="A6" s="211"/>
      <c r="B6" s="4" t="str">
        <f>'Master Table'!B6</f>
        <v>contents</v>
      </c>
      <c r="C6" s="9" t="str">
        <f>'Master Table'!C6</f>
        <v>Motorcycle equipped with handlebars, except law enforcement motorcycles.</v>
      </c>
      <c r="D6" s="9" t="str">
        <f>'Master Table'!D6</f>
        <v>Motorcycles as defined in ISO 3833. Controls that are fitted to the instrument panel or are in the immediate vaccinity of the motorcycle driver.</v>
      </c>
      <c r="E6" s="9" t="str">
        <f>'Master Table'!E6</f>
        <v>Two-wheeled motorcycles as defined in ISO 3833.</v>
      </c>
      <c r="F6" s="9" t="str">
        <f>'Master Table'!F6</f>
        <v>Motor vehicles</v>
      </c>
      <c r="G6" s="9" t="str">
        <f>'Master Table'!G6</f>
        <v>Two or three wheeled motor vehicles.</v>
      </c>
      <c r="H6" s="13" t="str">
        <f>'Master Table'!H6</f>
        <v>Two wheeled motorcycles and two wheeled mopeds</v>
      </c>
      <c r="I6" s="104" t="str">
        <f>'Master Table'!I6</f>
        <v>Motorcycles used on Public Roads </v>
      </c>
      <c r="J6" s="90" t="e">
        <f>'Master Table'!#REF!</f>
        <v>#REF!</v>
      </c>
      <c r="K6" s="111" t="e">
        <f>'Master Table'!#REF!</f>
        <v>#REF!</v>
      </c>
      <c r="L6" s="117" t="str">
        <f>'Master Table'!J6</f>
        <v>This is to be addressed at a later date, once the category definitions are further agreed upon</v>
      </c>
    </row>
    <row r="7" spans="1:12" ht="12.75">
      <c r="A7" s="212" t="str">
        <f>'Master Table'!A7</f>
        <v>General Requirements</v>
      </c>
      <c r="B7" s="28" t="str">
        <f>'Master Table'!B7</f>
        <v>Source</v>
      </c>
      <c r="C7" s="38" t="str">
        <f>'Master Table'!C7</f>
        <v>S3.</v>
      </c>
      <c r="D7" s="38" t="str">
        <f>'Master Table'!D7</f>
        <v> </v>
      </c>
      <c r="E7" s="38">
        <f>'Master Table'!E7</f>
        <v>4.2</v>
      </c>
      <c r="F7" s="38" t="str">
        <f>'Master Table'!F7</f>
        <v>Article 10-1</v>
      </c>
      <c r="G7" s="38" t="str">
        <f>'Master Table'!G7</f>
        <v> </v>
      </c>
      <c r="H7" s="39" t="str">
        <f>'Master Table'!H7</f>
        <v>5.1.</v>
      </c>
      <c r="I7" s="43" t="str">
        <f>'Master Table'!I7</f>
        <v> </v>
      </c>
      <c r="J7" s="44" t="e">
        <f>'Master Table'!#REF!</f>
        <v>#REF!</v>
      </c>
      <c r="K7" s="54" t="e">
        <f>'Master Table'!#REF!</f>
        <v>#REF!</v>
      </c>
      <c r="L7" s="118" t="str">
        <f>'Master Table'!J7</f>
        <v> </v>
      </c>
    </row>
    <row r="8" spans="1:12" ht="249.75" customHeight="1">
      <c r="A8" s="213"/>
      <c r="B8" s="27" t="str">
        <f>'Master Table'!B8</f>
        <v>contents</v>
      </c>
      <c r="C8" s="41" t="str">
        <f>'Master Table'!C8</f>
        <v>Any identification provided shall be placed on or adjacent to the control or display position, and shall appear upright to the operator.</v>
      </c>
      <c r="D8" s="41" t="str">
        <f>'Master Table'!D8</f>
        <v> </v>
      </c>
      <c r="E8" s="41" t="str">
        <f>'Master Table'!E8</f>
        <v>Controls shall be within the driver's reach while in normal driving position.  Controls on the handlebars shall be placed so that the driver's hand does not leave the respective handgrip.  All controls shall be reachable without any other controls or parts of the structure being in the way.</v>
      </c>
      <c r="F8" s="41" t="str">
        <f>'Master Table'!F8</f>
        <v>Controls devices that are necessary for operating a motor vehicle shall be located 500 mm or less to the lrft and right of the center of the steering wheel and be constructed so that the driver, in normal driving position, may easily operate them:</v>
      </c>
      <c r="G8" s="41" t="str">
        <f>'Master Table'!G8</f>
        <v> </v>
      </c>
      <c r="H8" s="42" t="str">
        <f>'Master Table'!H8</f>
        <v>Controls shall be within the driver's reach while in normal driving position.  Controls on the handlebars shall be placed so that the driver's hand does not leave the respective handgrip.  All controls shall be reachable without any other controls or parts of the structure being in the way.</v>
      </c>
      <c r="I8" s="43" t="str">
        <f>'Master Table'!I8</f>
        <v>Controls used during normal operations shall be within the operator's reach while in the normal operating position.  Controls on the handlebars shall be placed so that when used, the operator's hand does not leave the respective handgrip. Symbols or displays for controls viewed by the operator while in the normal operating position shall stand out clearly against the background, either bright against dark or dark against bright. Symbols must be placed on or adjacent to the control or display to be identified. Where this is not possible, the symbol and the control or display must be joined by a continuous line as short as possible.</v>
      </c>
      <c r="J8" s="68" t="e">
        <f>'Master Table'!#REF!</f>
        <v>#REF!</v>
      </c>
      <c r="K8" s="42" t="e">
        <f>'Master Table'!#REF!</f>
        <v>#REF!</v>
      </c>
      <c r="L8" s="119">
        <f>'Master Table'!J8</f>
        <v>0</v>
      </c>
    </row>
    <row r="9" spans="1:12" s="20" customFormat="1" ht="11.25" customHeight="1">
      <c r="A9" s="26" t="str">
        <f>'Master Table'!A9</f>
        <v> </v>
      </c>
      <c r="B9" s="27" t="str">
        <f>'Master Table'!B9</f>
        <v>Source</v>
      </c>
      <c r="C9" s="41" t="str">
        <f>'Master Table'!C9</f>
        <v> </v>
      </c>
      <c r="D9" s="41">
        <f>'Master Table'!D9</f>
        <v>4.1</v>
      </c>
      <c r="E9" s="41" t="str">
        <f>'Master Table'!E9</f>
        <v> </v>
      </c>
      <c r="F9" s="41" t="str">
        <f>'Master Table'!F9</f>
        <v>Article 10-2</v>
      </c>
      <c r="G9" s="41" t="str">
        <f>'Master Table'!G9</f>
        <v>2.1.</v>
      </c>
      <c r="H9" s="42" t="str">
        <f>'Master Table'!H9</f>
        <v> </v>
      </c>
      <c r="I9" s="47" t="str">
        <f>'Master Table'!I9</f>
        <v> </v>
      </c>
      <c r="J9" s="41" t="e">
        <f>'Master Table'!#REF!</f>
        <v>#REF!</v>
      </c>
      <c r="K9" s="42" t="e">
        <f>'Master Table'!#REF!</f>
        <v>#REF!</v>
      </c>
      <c r="L9" s="119" t="str">
        <f>'Master Table'!J9</f>
        <v> </v>
      </c>
    </row>
    <row r="10" spans="1:12" s="20" customFormat="1" ht="36" customHeight="1">
      <c r="A10" s="26" t="str">
        <f>'Master Table'!A10</f>
        <v> </v>
      </c>
      <c r="B10" s="27" t="str">
        <f>'Master Table'!B10</f>
        <v>contents</v>
      </c>
      <c r="C10" s="41" t="str">
        <f>'Master Table'!C10</f>
        <v> </v>
      </c>
      <c r="D10" s="41" t="str">
        <f>'Master Table'!D10</f>
        <v>Symbols must be such that, when viewed by the driver, from his nomal seat position, they are recognizable.</v>
      </c>
      <c r="E10" s="41" t="str">
        <f>'Master Table'!E10</f>
        <v> </v>
      </c>
      <c r="F10" s="48" t="str">
        <f>'Master Table'!F10</f>
        <v>Identification shall be placed on or nearby so as to be easily recognized by the driver in his seat.</v>
      </c>
      <c r="G10" s="41" t="str">
        <f>'Master Table'!G10</f>
        <v>The controls, tell-tales and indicators referred to in section 2.1.5 shall be identified in accordance with the following requirements when they are fitted to a vehicle.</v>
      </c>
      <c r="H10" s="42" t="str">
        <f>'Master Table'!H10</f>
        <v> </v>
      </c>
      <c r="I10" s="47" t="str">
        <f>'Master Table'!I10</f>
        <v> </v>
      </c>
      <c r="J10" s="41" t="e">
        <f>'Master Table'!#REF!</f>
        <v>#REF!</v>
      </c>
      <c r="K10" s="42" t="e">
        <f>'Master Table'!#REF!</f>
        <v>#REF!</v>
      </c>
      <c r="L10" s="119" t="str">
        <f>'Master Table'!J10</f>
        <v> </v>
      </c>
    </row>
    <row r="11" spans="1:12" s="20" customFormat="1" ht="12.75">
      <c r="A11" s="26" t="str">
        <f>'Master Table'!A11</f>
        <v> </v>
      </c>
      <c r="B11" s="27" t="str">
        <f>'Master Table'!B11</f>
        <v>Source</v>
      </c>
      <c r="C11" s="41" t="str">
        <f>'Master Table'!C11</f>
        <v> </v>
      </c>
      <c r="D11" s="41">
        <f>'Master Table'!D11</f>
        <v>4.2</v>
      </c>
      <c r="E11" s="41" t="str">
        <f>'Master Table'!E11</f>
        <v> </v>
      </c>
      <c r="F11" s="49" t="str">
        <f>'Master Table'!F11</f>
        <v> </v>
      </c>
      <c r="G11" s="41" t="str">
        <f>'Master Table'!G11</f>
        <v>2.1.1.</v>
      </c>
      <c r="H11" s="42" t="str">
        <f>'Master Table'!H11</f>
        <v> </v>
      </c>
      <c r="I11" s="47" t="str">
        <f>'Master Table'!I11</f>
        <v> </v>
      </c>
      <c r="J11" s="41" t="e">
        <f>'Master Table'!#REF!</f>
        <v>#REF!</v>
      </c>
      <c r="K11" s="42" t="e">
        <f>'Master Table'!#REF!</f>
        <v>#REF!</v>
      </c>
      <c r="L11" s="119" t="str">
        <f>'Master Table'!J11</f>
        <v> </v>
      </c>
    </row>
    <row r="12" spans="1:12" s="20" customFormat="1" ht="31.5" customHeight="1">
      <c r="A12" s="26" t="str">
        <f>'Master Table'!A12</f>
        <v> </v>
      </c>
      <c r="B12" s="27" t="str">
        <f>'Master Table'!B12</f>
        <v>contents</v>
      </c>
      <c r="C12" s="41" t="str">
        <f>'Master Table'!C12</f>
        <v> </v>
      </c>
      <c r="D12" s="41" t="str">
        <f>'Master Table'!D12</f>
        <v>Symbols on controls and telltales shall have a good contrast with their background.</v>
      </c>
      <c r="E12" s="41" t="str">
        <f>'Master Table'!E12</f>
        <v> </v>
      </c>
      <c r="F12" s="49" t="str">
        <f>'Master Table'!F12</f>
        <v> </v>
      </c>
      <c r="G12" s="41" t="str">
        <f>'Master Table'!G12</f>
        <v>These symbols shall stand out clearly against the background, either bright against dark or dark against bright.</v>
      </c>
      <c r="H12" s="42" t="str">
        <f>'Master Table'!H12</f>
        <v> </v>
      </c>
      <c r="I12" s="47" t="str">
        <f>'Master Table'!I12</f>
        <v> </v>
      </c>
      <c r="J12" s="41" t="e">
        <f>'Master Table'!#REF!</f>
        <v>#REF!</v>
      </c>
      <c r="K12" s="42" t="e">
        <f>'Master Table'!#REF!</f>
        <v>#REF!</v>
      </c>
      <c r="L12" s="119" t="str">
        <f>'Master Table'!J12</f>
        <v> </v>
      </c>
    </row>
    <row r="13" spans="1:12" s="20" customFormat="1" ht="12.75">
      <c r="A13" s="26" t="str">
        <f>'Master Table'!A13</f>
        <v> </v>
      </c>
      <c r="B13" s="27" t="str">
        <f>'Master Table'!B13</f>
        <v>Source</v>
      </c>
      <c r="C13" s="41" t="str">
        <f>'Master Table'!C13</f>
        <v> </v>
      </c>
      <c r="D13" s="41">
        <f>'Master Table'!D13</f>
        <v>4.3</v>
      </c>
      <c r="E13" s="41" t="str">
        <f>'Master Table'!E13</f>
        <v> </v>
      </c>
      <c r="F13" s="49" t="str">
        <f>'Master Table'!F13</f>
        <v> </v>
      </c>
      <c r="G13" s="41" t="str">
        <f>'Master Table'!G13</f>
        <v>2.1.2.</v>
      </c>
      <c r="H13" s="42" t="str">
        <f>'Master Table'!H13</f>
        <v> </v>
      </c>
      <c r="I13" s="47" t="str">
        <f>'Master Table'!I13</f>
        <v> </v>
      </c>
      <c r="J13" s="41" t="e">
        <f>'Master Table'!#REF!</f>
        <v>#REF!</v>
      </c>
      <c r="K13" s="42" t="e">
        <f>'Master Table'!#REF!</f>
        <v>#REF!</v>
      </c>
      <c r="L13" s="119" t="str">
        <f>'Master Table'!J13</f>
        <v> </v>
      </c>
    </row>
    <row r="14" spans="1:12" s="20" customFormat="1" ht="31.5" customHeight="1">
      <c r="A14" s="26" t="str">
        <f>'Master Table'!A14</f>
        <v> </v>
      </c>
      <c r="B14" s="27" t="str">
        <f>'Master Table'!B14</f>
        <v>contents</v>
      </c>
      <c r="C14" s="41" t="str">
        <f>'Master Table'!C14</f>
        <v> </v>
      </c>
      <c r="D14" s="41" t="str">
        <f>'Master Table'!D14</f>
        <v>Symbols must be placed on, or adjacent to, the control or telltale to be identified.
Where this is not possible, the symbol and the control or telltale must be joined by a continuous line as short as possible.</v>
      </c>
      <c r="E14" s="41" t="str">
        <f>'Master Table'!E14</f>
        <v> </v>
      </c>
      <c r="F14" s="49" t="str">
        <f>'Master Table'!F14</f>
        <v> </v>
      </c>
      <c r="G14" s="41" t="str">
        <f>'Master Table'!G14</f>
        <v>The symbols shall be placed on the control or control telltale to be identified or in immediate proximity thereof.
Where this is not possible the symbol and the control, or telltale, shall be joined by a continuous dash that is as short as possible.</v>
      </c>
      <c r="H14" s="42" t="str">
        <f>'Master Table'!H14</f>
        <v> </v>
      </c>
      <c r="I14" s="47" t="str">
        <f>'Master Table'!I14</f>
        <v> </v>
      </c>
      <c r="J14" s="41" t="e">
        <f>'Master Table'!#REF!</f>
        <v>#REF!</v>
      </c>
      <c r="K14" s="42" t="e">
        <f>'Master Table'!#REF!</f>
        <v>#REF!</v>
      </c>
      <c r="L14" s="119" t="str">
        <f>'Master Table'!J14</f>
        <v> </v>
      </c>
    </row>
    <row r="15" spans="1:12" s="20" customFormat="1" ht="12.75">
      <c r="A15" s="26" t="str">
        <f>'Master Table'!A15</f>
        <v> </v>
      </c>
      <c r="B15" s="27" t="str">
        <f>'Master Table'!B15</f>
        <v>Source</v>
      </c>
      <c r="C15" s="41" t="str">
        <f>'Master Table'!C15</f>
        <v> </v>
      </c>
      <c r="D15" s="41">
        <f>'Master Table'!D15</f>
        <v>4.4</v>
      </c>
      <c r="E15" s="41" t="str">
        <f>'Master Table'!E15</f>
        <v> </v>
      </c>
      <c r="F15" s="49" t="str">
        <f>'Master Table'!F15</f>
        <v> </v>
      </c>
      <c r="G15" s="41" t="str">
        <f>'Master Table'!G15</f>
        <v> </v>
      </c>
      <c r="H15" s="42" t="str">
        <f>'Master Table'!H15</f>
        <v> </v>
      </c>
      <c r="I15" s="47" t="str">
        <f>'Master Table'!I15</f>
        <v> </v>
      </c>
      <c r="J15" s="41" t="e">
        <f>'Master Table'!#REF!</f>
        <v>#REF!</v>
      </c>
      <c r="K15" s="42" t="e">
        <f>'Master Table'!#REF!</f>
        <v>#REF!</v>
      </c>
      <c r="L15" s="119" t="str">
        <f>'Master Table'!J15</f>
        <v> </v>
      </c>
    </row>
    <row r="16" spans="1:12" s="20" customFormat="1" ht="31.5" customHeight="1" thickBot="1">
      <c r="A16" s="24" t="str">
        <f>'Master Table'!A16</f>
        <v> </v>
      </c>
      <c r="B16" s="24" t="str">
        <f>'Master Table'!B16</f>
        <v>contents</v>
      </c>
      <c r="C16" s="50" t="str">
        <f>'Master Table'!C16</f>
        <v> </v>
      </c>
      <c r="D16" s="50" t="str">
        <f>'Master Table'!D16</f>
        <v>If, in a symbol, a motorcycle or parts of a motorcycle are shown in a side view, a motorcycle driving from right to left shall be assumed.</v>
      </c>
      <c r="E16" s="50" t="str">
        <f>'Master Table'!E16</f>
        <v> </v>
      </c>
      <c r="F16" s="50" t="str">
        <f>'Master Table'!F16</f>
        <v> </v>
      </c>
      <c r="G16" s="50" t="str">
        <f>'Master Table'!G16</f>
        <v> </v>
      </c>
      <c r="H16" s="51" t="str">
        <f>'Master Table'!H16</f>
        <v> </v>
      </c>
      <c r="I16" s="69" t="str">
        <f>'Master Table'!I16</f>
        <v> </v>
      </c>
      <c r="J16" s="49" t="e">
        <f>'Master Table'!#REF!</f>
        <v>#REF!</v>
      </c>
      <c r="K16" s="73" t="e">
        <f>'Master Table'!#REF!</f>
        <v>#REF!</v>
      </c>
      <c r="L16" s="120" t="str">
        <f>'Master Table'!J16</f>
        <v> </v>
      </c>
    </row>
    <row r="17" spans="1:12" ht="28.5" customHeight="1">
      <c r="A17" s="2" t="str">
        <f>'Master Table'!A17</f>
        <v>Color of Tell-Tale Lights</v>
      </c>
      <c r="B17" s="8" t="str">
        <f>'Master Table'!B17</f>
        <v>source</v>
      </c>
      <c r="C17" s="53" t="str">
        <f>'Master Table'!C17</f>
        <v> ----------</v>
      </c>
      <c r="D17" s="44">
        <f>'Master Table'!D17</f>
        <v>4.6</v>
      </c>
      <c r="E17" s="53" t="str">
        <f>'Master Table'!E17</f>
        <v> ----------</v>
      </c>
      <c r="F17" s="53" t="str">
        <f>'Master Table'!F17</f>
        <v> ----------</v>
      </c>
      <c r="G17" s="44" t="str">
        <f>'Master Table'!G17</f>
        <v>2.1.4.</v>
      </c>
      <c r="H17" s="54" t="str">
        <f>'Master Table'!H17</f>
        <v>Annex 4 8.</v>
      </c>
      <c r="I17" s="40" t="str">
        <f>'Master Table'!I17</f>
        <v> </v>
      </c>
      <c r="J17" s="38" t="e">
        <f>'Master Table'!#REF!</f>
        <v>#REF!</v>
      </c>
      <c r="K17" s="39" t="e">
        <f>'Master Table'!#REF!</f>
        <v>#REF!</v>
      </c>
      <c r="L17" s="121" t="str">
        <f>'Master Table'!J17</f>
        <v> </v>
      </c>
    </row>
    <row r="18" spans="1:12" ht="78" customHeight="1" thickBot="1">
      <c r="A18" s="4" t="str">
        <f>'Master Table'!A18</f>
        <v> </v>
      </c>
      <c r="B18" s="6" t="str">
        <f>'Master Table'!B18</f>
        <v>contents</v>
      </c>
      <c r="C18" s="55" t="str">
        <f>'Master Table'!C18</f>
        <v> ----------</v>
      </c>
      <c r="D18" s="56" t="str">
        <f>'Master Table'!D18</f>
        <v>Red : Danger
Yellow : Caution
Green : Safe
Blue : Upper beam</v>
      </c>
      <c r="E18" s="57" t="str">
        <f>'Master Table'!E18</f>
        <v> ----------</v>
      </c>
      <c r="F18" s="57" t="str">
        <f>'Master Table'!F18</f>
        <v> ----------</v>
      </c>
      <c r="G18" s="56" t="str">
        <f>'Master Table'!G18</f>
        <v>Red : Danger
Amber : Caution
Green : Safety
Blue : Driving beam only</v>
      </c>
      <c r="H18" s="58" t="str">
        <f>'Master Table'!H18</f>
        <v>Red : Danger
Yellow ( Amber) : Caution
Green : Safe
Blue : Driving beam</v>
      </c>
      <c r="I18" s="52" t="str">
        <f>'Master Table'!I18</f>
        <v>Red : Danger
Amber : Caution
Green : Safe or In Use Blue : Driving or upper headlight beam only</v>
      </c>
      <c r="J18" s="83" t="e">
        <f>'Master Table'!#REF!</f>
        <v>#REF!</v>
      </c>
      <c r="K18" s="58" t="e">
        <f>'Master Table'!#REF!</f>
        <v>#REF!</v>
      </c>
      <c r="L18" s="122">
        <f>'Master Table'!J18</f>
        <v>0</v>
      </c>
    </row>
    <row r="19" spans="1:12" s="21" customFormat="1" ht="33" customHeight="1" thickBot="1">
      <c r="A19" s="24" t="str">
        <f>'Master Table'!A19</f>
        <v>Symbols</v>
      </c>
      <c r="B19" s="161" t="str">
        <f>'Master Table'!B19</f>
        <v> </v>
      </c>
      <c r="C19" s="59" t="str">
        <f>'Master Table'!C19</f>
        <v>Harmonized</v>
      </c>
      <c r="D19" s="59" t="str">
        <f>'Master Table'!D19</f>
        <v>Harmonized</v>
      </c>
      <c r="E19" s="60" t="str">
        <f>'Master Table'!E19</f>
        <v>N/A</v>
      </c>
      <c r="F19" s="60" t="str">
        <f>'Master Table'!F19</f>
        <v>Harmonized</v>
      </c>
      <c r="G19" s="59" t="str">
        <f>'Master Table'!G19</f>
        <v>Harmonized</v>
      </c>
      <c r="H19" s="61" t="str">
        <f>'Master Table'!H19</f>
        <v>Harmonized</v>
      </c>
      <c r="I19" s="181" t="str">
        <f>'Master Table'!I19</f>
        <v>If a symbol is used, it's harmonized with ISO 6727</v>
      </c>
      <c r="J19" s="178" t="e">
        <f>'Master Table'!#REF!</f>
        <v>#REF!</v>
      </c>
      <c r="K19" s="112" t="e">
        <f>'Master Table'!#REF!</f>
        <v>#REF!</v>
      </c>
      <c r="L19" s="123">
        <f>'Master Table'!J19</f>
        <v>0</v>
      </c>
    </row>
    <row r="20" spans="1:12" ht="28.5" customHeight="1">
      <c r="A20" s="23" t="str">
        <f>'Master Table'!A20</f>
        <v>Supplemental engine stop control</v>
      </c>
      <c r="B20" s="28" t="str">
        <f>'Master Table'!B20</f>
        <v>source</v>
      </c>
      <c r="C20" s="38" t="str">
        <f>'Master Table'!C20</f>
        <v>S5.1. &amp; Table 3 No.2</v>
      </c>
      <c r="D20" s="63" t="str">
        <f>'Master Table'!D20</f>
        <v> ----------</v>
      </c>
      <c r="E20" s="38" t="str">
        <f>'Master Table'!E20</f>
        <v>5.1.3.1 &amp; 5.1.3.2</v>
      </c>
      <c r="F20" s="63" t="str">
        <f>'Master Table'!F20</f>
        <v> ----------</v>
      </c>
      <c r="G20" s="38" t="str">
        <f>'Master Table'!G20</f>
        <v>2.1.5., Fig.13,Fig.14</v>
      </c>
      <c r="H20" s="39" t="str">
        <f>'Master Table'!H20</f>
        <v>6.1.3.1.</v>
      </c>
      <c r="I20" s="40" t="str">
        <f>'Master Table'!I20</f>
        <v> </v>
      </c>
      <c r="J20" s="38" t="e">
        <f>'Master Table'!#REF!</f>
        <v>#REF!</v>
      </c>
      <c r="K20" s="39" t="e">
        <f>'Master Table'!#REF!</f>
        <v>#REF!</v>
      </c>
      <c r="L20" s="121" t="str">
        <f>'Master Table'!J20</f>
        <v> </v>
      </c>
    </row>
    <row r="21" spans="1:12" ht="54" customHeight="1">
      <c r="A21" s="26" t="str">
        <f>'Master Table'!A21</f>
        <v> </v>
      </c>
      <c r="B21" s="27" t="str">
        <f>'Master Table'!B21</f>
        <v>contents</v>
      </c>
      <c r="C21" s="41" t="str">
        <f>'Master Table'!C21</f>
        <v>Each motorcycle shall be equipped with it located on the right handlebar, represented by given symbols and the wording " off, run ".</v>
      </c>
      <c r="D21" s="64" t="str">
        <f>'Master Table'!D21</f>
        <v> ----------</v>
      </c>
      <c r="E21" s="41" t="str">
        <f>'Master Table'!E21</f>
        <v>May be equipped with an electrical power cut-out.
Position : on handlebars, right side.
Manual decompression control
  Position : on handlebars.
  Type : lever, or rotating handgrip, provided that it is combined with the speed control.</v>
      </c>
      <c r="F21" s="64" t="str">
        <f>'Master Table'!F21</f>
        <v> ----------</v>
      </c>
      <c r="G21" s="41" t="str">
        <f>'Master Table'!G21</f>
        <v>Diesel engine ignition or cut-off control in 'out of use' position
Diesel engine ignition or cut-off control in the 'operating' position</v>
      </c>
      <c r="H21" s="42" t="str">
        <f>'Master Table'!H21</f>
        <v>May be equipped.
Alternative to the main switch or decompression valve control, located on the right sied of the handlebars.
Represented by given symbols for " off " and " run ".</v>
      </c>
      <c r="I21" s="47" t="str">
        <f>'Master Table'!I21</f>
        <v>Located on the right handlebar, represented by given words and/or symbols for "off " and "on" or "run " positions.</v>
      </c>
      <c r="J21" s="179" t="e">
        <f>'Master Table'!#REF!</f>
        <v>#REF!</v>
      </c>
      <c r="K21" s="42" t="e">
        <f>'Master Table'!#REF!</f>
        <v>#REF!</v>
      </c>
      <c r="L21" s="124">
        <f>'Master Table'!J21</f>
        <v>0</v>
      </c>
    </row>
    <row r="22" spans="1:12" ht="12.75">
      <c r="A22" s="26" t="str">
        <f>'Master Table'!A22</f>
        <v> </v>
      </c>
      <c r="B22" s="27" t="str">
        <f>'Master Table'!B22</f>
        <v>source</v>
      </c>
      <c r="C22" s="41" t="str">
        <f>'Master Table'!C22</f>
        <v>Table 3 No.2</v>
      </c>
      <c r="D22" s="41">
        <f>'Master Table'!D22</f>
        <v>5.13</v>
      </c>
      <c r="E22" s="64" t="str">
        <f>'Master Table'!E22</f>
        <v> ----------</v>
      </c>
      <c r="F22" s="64" t="str">
        <f>'Master Table'!F22</f>
        <v> ----------</v>
      </c>
      <c r="G22" s="41" t="str">
        <f>'Master Table'!G22</f>
        <v>Fig.13 &amp; Fig.14</v>
      </c>
      <c r="H22" s="42" t="str">
        <f>'Master Table'!H22</f>
        <v>Fig.15A,B</v>
      </c>
      <c r="I22" s="47" t="str">
        <f>'Master Table'!I22</f>
        <v> </v>
      </c>
      <c r="J22" s="41" t="e">
        <f>'Master Table'!#REF!</f>
        <v>#REF!</v>
      </c>
      <c r="K22" s="42" t="e">
        <f>'Master Table'!#REF!</f>
        <v>#REF!</v>
      </c>
      <c r="L22" s="119" t="str">
        <f>'Master Table'!J22</f>
        <v> </v>
      </c>
    </row>
    <row r="23" spans="1:12" ht="102" customHeight="1">
      <c r="A23" s="26" t="str">
        <f>'Master Table'!A23</f>
        <v> </v>
      </c>
      <c r="B23" s="27" t="str">
        <f>'Master Table'!B23</f>
        <v>symbol </v>
      </c>
      <c r="C23" s="41" t="str">
        <f>'Master Table'!C23</f>
        <v>
or</v>
      </c>
      <c r="D23" s="41" t="str">
        <f>'Master Table'!D23</f>
        <v> </v>
      </c>
      <c r="E23" s="64" t="str">
        <f>'Master Table'!E23</f>
        <v> ----------</v>
      </c>
      <c r="F23" s="64" t="str">
        <f>'Master Table'!F23</f>
        <v> ----------</v>
      </c>
      <c r="G23" s="41" t="str">
        <f>'Master Table'!G23</f>
        <v> </v>
      </c>
      <c r="H23" s="42" t="str">
        <f>'Master Table'!H23</f>
        <v> </v>
      </c>
      <c r="I23" s="65" t="str">
        <f>'Master Table'!I23</f>
        <v> </v>
      </c>
      <c r="J23" s="180" t="e">
        <f>'Master Table'!#REF!</f>
        <v>#REF!</v>
      </c>
      <c r="K23" s="42" t="e">
        <f>'Master Table'!#REF!</f>
        <v>#REF!</v>
      </c>
      <c r="L23" s="124">
        <f>'Master Table'!J23</f>
        <v>0</v>
      </c>
    </row>
    <row r="24" spans="1:12" ht="15" customHeight="1" thickBot="1">
      <c r="A24" s="24" t="str">
        <f>'Master Table'!A24</f>
        <v> </v>
      </c>
      <c r="B24" s="25" t="str">
        <f>'Master Table'!B24</f>
        <v>Color of telltale</v>
      </c>
      <c r="C24" s="57" t="str">
        <f>'Master Table'!C24</f>
        <v> ----------</v>
      </c>
      <c r="D24" s="57" t="str">
        <f>'Master Table'!D24</f>
        <v> ----------</v>
      </c>
      <c r="E24" s="57" t="str">
        <f>'Master Table'!E24</f>
        <v> ----------</v>
      </c>
      <c r="F24" s="57" t="str">
        <f>'Master Table'!F24</f>
        <v> ----------</v>
      </c>
      <c r="G24" s="57" t="str">
        <f>'Master Table'!G24</f>
        <v> ----------</v>
      </c>
      <c r="H24" s="66" t="str">
        <f>'Master Table'!H24</f>
        <v> ----------</v>
      </c>
      <c r="I24" s="52" t="str">
        <f>'Master Table'!I24</f>
        <v> </v>
      </c>
      <c r="J24" s="50" t="e">
        <f>'Master Table'!#REF!</f>
        <v>#REF!</v>
      </c>
      <c r="K24" s="58" t="e">
        <f>'Master Table'!#REF!</f>
        <v>#REF!</v>
      </c>
      <c r="L24" s="122" t="str">
        <f>'Master Table'!J24</f>
        <v> </v>
      </c>
    </row>
    <row r="25" spans="1:12" ht="31.5" customHeight="1">
      <c r="A25" s="212" t="str">
        <f>'Master Table'!A25</f>
        <v>Ignition Switch</v>
      </c>
      <c r="B25" s="28" t="str">
        <f>'Master Table'!B25</f>
        <v>source</v>
      </c>
      <c r="C25" s="38" t="str">
        <f>'Master Table'!C25</f>
        <v>Table 1  No.6
Table 3  No.1</v>
      </c>
      <c r="D25" s="63" t="str">
        <f>'Master Table'!D25</f>
        <v> ----------</v>
      </c>
      <c r="E25" s="38" t="str">
        <f>'Master Table'!E25</f>
        <v>5.1.1.1</v>
      </c>
      <c r="F25" s="63" t="str">
        <f>'Master Table'!F25</f>
        <v> ----------</v>
      </c>
      <c r="G25" s="63" t="str">
        <f>'Master Table'!G25</f>
        <v> ----------</v>
      </c>
      <c r="H25" s="39" t="str">
        <f>'Master Table'!H25</f>
        <v>6.1.1.1.</v>
      </c>
      <c r="I25" s="40">
        <f>'Master Table'!I25</f>
        <v>0</v>
      </c>
      <c r="J25" s="38" t="e">
        <f>'Master Table'!#REF!</f>
        <v>#REF!</v>
      </c>
      <c r="K25" s="39" t="e">
        <f>'Master Table'!#REF!</f>
        <v>#REF!</v>
      </c>
      <c r="L25" s="121">
        <f>'Master Table'!J25</f>
        <v>0</v>
      </c>
    </row>
    <row r="26" spans="1:12" ht="72.75" customHeight="1">
      <c r="A26" s="213"/>
      <c r="B26" s="27" t="s">
        <v>324</v>
      </c>
      <c r="C26" s="41" t="str">
        <f>'Master Table'!C26</f>
        <v>Off - will appear when at appropriate position, counter clockwise from other positions</v>
      </c>
      <c r="D26" s="64" t="str">
        <f>'Master Table'!D26</f>
        <v> ----------</v>
      </c>
      <c r="E26" s="41" t="str">
        <f>'Master Table'!E26</f>
        <v>For a rotary switch, motion shall be clockwise from the ignition " off " position to the " on " position.</v>
      </c>
      <c r="F26" s="64" t="str">
        <f>'Master Table'!F26</f>
        <v> ----------</v>
      </c>
      <c r="G26" s="64" t="str">
        <f>'Master Table'!G26</f>
        <v> ----------</v>
      </c>
      <c r="H26" s="42" t="str">
        <f>'Master Table'!H26</f>
        <v>For a rotary switch, motion shall be clockwise from the ignition " off " position to the " on " position.</v>
      </c>
      <c r="I26" s="47" t="str">
        <f>'Master Table'!I26</f>
        <v>Definition:
Ignition Switch - The device that enables the engine to run, and may also allow operation of other electrical systems on a vehicle.
For a rotary control, the "on" position shall be clockwise from the "off" position.  </v>
      </c>
      <c r="J26" s="75" t="e">
        <f>'Master Table'!#REF!</f>
        <v>#REF!</v>
      </c>
      <c r="K26" s="42" t="e">
        <f>'Master Table'!#REF!</f>
        <v>#REF!</v>
      </c>
      <c r="L26" s="124">
        <f>'Master Table'!J26</f>
        <v>0</v>
      </c>
    </row>
    <row r="27" spans="1:12" ht="27.75" customHeight="1">
      <c r="A27" s="213"/>
      <c r="B27" s="27" t="str">
        <f>'Master Table'!B27</f>
        <v>symbol </v>
      </c>
      <c r="C27" s="64" t="str">
        <f>'Master Table'!C27</f>
        <v>Ignition</v>
      </c>
      <c r="D27" s="64" t="str">
        <f>'Master Table'!D27</f>
        <v> ----------</v>
      </c>
      <c r="E27" s="64" t="str">
        <f>'Master Table'!E27</f>
        <v> ----------</v>
      </c>
      <c r="F27" s="64" t="str">
        <f>'Master Table'!F27</f>
        <v> ----------</v>
      </c>
      <c r="G27" s="64" t="str">
        <f>'Master Table'!G27</f>
        <v> ----------</v>
      </c>
      <c r="H27" s="67" t="str">
        <f>'Master Table'!H27</f>
        <v> ----------</v>
      </c>
      <c r="I27" s="86" t="str">
        <f>'Master Table'!I27</f>
        <v> </v>
      </c>
      <c r="J27" s="41" t="e">
        <f>'Master Table'!#REF!</f>
        <v>#REF!</v>
      </c>
      <c r="K27" s="42" t="e">
        <f>'Master Table'!#REF!</f>
        <v>#REF!</v>
      </c>
      <c r="L27" s="124">
        <f>'Master Table'!J27</f>
        <v>0</v>
      </c>
    </row>
    <row r="28" spans="1:12" ht="13.5" thickBot="1">
      <c r="A28" s="213"/>
      <c r="B28" s="27" t="str">
        <f>'Master Table'!B28</f>
        <v>Color of telltale</v>
      </c>
      <c r="C28" s="57" t="str">
        <f>'Master Table'!C28</f>
        <v> ----------</v>
      </c>
      <c r="D28" s="55" t="str">
        <f>'Master Table'!D28</f>
        <v> ----------</v>
      </c>
      <c r="E28" s="57" t="str">
        <f>'Master Table'!E28</f>
        <v> ----------</v>
      </c>
      <c r="F28" s="57" t="str">
        <f>'Master Table'!F28</f>
        <v> ----------</v>
      </c>
      <c r="G28" s="57" t="str">
        <f>'Master Table'!G28</f>
        <v> ----------</v>
      </c>
      <c r="H28" s="66" t="str">
        <f>'Master Table'!H28</f>
        <v> ----------</v>
      </c>
      <c r="I28" s="43" t="str">
        <f>'Master Table'!I28</f>
        <v> </v>
      </c>
      <c r="J28" s="50" t="e">
        <f>'Master Table'!#REF!</f>
        <v>#REF!</v>
      </c>
      <c r="K28" s="58" t="e">
        <f>'Master Table'!#REF!</f>
        <v>#REF!</v>
      </c>
      <c r="L28" s="122" t="str">
        <f>'Master Table'!J28</f>
        <v> </v>
      </c>
    </row>
    <row r="29" spans="1:12" ht="12.75" customHeight="1" hidden="1">
      <c r="A29" s="214" t="e">
        <f>'Master Table'!#REF!</f>
        <v>#REF!</v>
      </c>
      <c r="B29" s="5" t="e">
        <f>'Master Table'!#REF!</f>
        <v>#REF!</v>
      </c>
      <c r="C29" s="63" t="e">
        <f>'Master Table'!#REF!</f>
        <v>#REF!</v>
      </c>
      <c r="D29" s="63" t="e">
        <f>'Master Table'!#REF!</f>
        <v>#REF!</v>
      </c>
      <c r="E29" s="38" t="e">
        <f>'Master Table'!#REF!</f>
        <v>#REF!</v>
      </c>
      <c r="F29" s="63" t="e">
        <f>'Master Table'!#REF!</f>
        <v>#REF!</v>
      </c>
      <c r="G29" s="63" t="e">
        <f>'Master Table'!#REF!</f>
        <v>#REF!</v>
      </c>
      <c r="H29" s="39" t="e">
        <f>'Master Table'!#REF!</f>
        <v>#REF!</v>
      </c>
      <c r="I29" s="43" t="e">
        <f>'Master Table'!#REF!</f>
        <v>#REF!</v>
      </c>
      <c r="J29" s="44" t="e">
        <f>'Master Table'!#REF!</f>
        <v>#REF!</v>
      </c>
      <c r="K29" s="54" t="e">
        <f>'Master Table'!#REF!</f>
        <v>#REF!</v>
      </c>
      <c r="L29" s="118" t="e">
        <f>'Master Table'!#REF!</f>
        <v>#REF!</v>
      </c>
    </row>
    <row r="30" spans="1:12" ht="79.5" customHeight="1" hidden="1">
      <c r="A30" s="215"/>
      <c r="B30" s="1" t="e">
        <f>'Master Table'!#REF!</f>
        <v>#REF!</v>
      </c>
      <c r="C30" s="64" t="e">
        <f>'Master Table'!#REF!</f>
        <v>#REF!</v>
      </c>
      <c r="D30" s="64" t="e">
        <f>'Master Table'!#REF!</f>
        <v>#REF!</v>
      </c>
      <c r="E30" s="41" t="e">
        <f>'Master Table'!#REF!</f>
        <v>#REF!</v>
      </c>
      <c r="F30" s="64" t="e">
        <f>'Master Table'!#REF!</f>
        <v>#REF!</v>
      </c>
      <c r="G30" s="64" t="e">
        <f>'Master Table'!#REF!</f>
        <v>#REF!</v>
      </c>
      <c r="H30" s="42" t="e">
        <f>'Master Table'!#REF!</f>
        <v>#REF!</v>
      </c>
      <c r="I30" s="43" t="e">
        <f>'Master Table'!#REF!</f>
        <v>#REF!</v>
      </c>
      <c r="J30" s="89" t="e">
        <f>'Master Table'!#REF!</f>
        <v>#REF!</v>
      </c>
      <c r="K30" s="42" t="e">
        <f>'Master Table'!#REF!</f>
        <v>#REF!</v>
      </c>
      <c r="L30" s="124" t="e">
        <f>'Master Table'!#REF!</f>
        <v>#REF!</v>
      </c>
    </row>
    <row r="31" spans="1:12" ht="30" customHeight="1" hidden="1">
      <c r="A31" s="215"/>
      <c r="B31" s="1" t="e">
        <f>'Master Table'!#REF!</f>
        <v>#REF!</v>
      </c>
      <c r="C31" s="64" t="e">
        <f>'Master Table'!#REF!</f>
        <v>#REF!</v>
      </c>
      <c r="D31" s="64" t="e">
        <f>'Master Table'!#REF!</f>
        <v>#REF!</v>
      </c>
      <c r="E31" s="64" t="e">
        <f>'Master Table'!#REF!</f>
        <v>#REF!</v>
      </c>
      <c r="F31" s="64" t="e">
        <f>'Master Table'!#REF!</f>
        <v>#REF!</v>
      </c>
      <c r="G31" s="64" t="e">
        <f>'Master Table'!#REF!</f>
        <v>#REF!</v>
      </c>
      <c r="H31" s="67" t="e">
        <f>'Master Table'!#REF!</f>
        <v>#REF!</v>
      </c>
      <c r="I31" s="43" t="e">
        <f>'Master Table'!#REF!</f>
        <v>#REF!</v>
      </c>
      <c r="J31" s="44" t="e">
        <f>'Master Table'!#REF!</f>
        <v>#REF!</v>
      </c>
      <c r="K31" s="42" t="e">
        <f>'Master Table'!#REF!</f>
        <v>#REF!</v>
      </c>
      <c r="L31" s="119" t="e">
        <f>'Master Table'!#REF!</f>
        <v>#REF!</v>
      </c>
    </row>
    <row r="32" spans="1:12" ht="26.25" customHeight="1" hidden="1">
      <c r="A32" s="210"/>
      <c r="B32" s="6" t="e">
        <f>'Master Table'!#REF!</f>
        <v>#REF!</v>
      </c>
      <c r="C32" s="55" t="e">
        <f>'Master Table'!#REF!</f>
        <v>#REF!</v>
      </c>
      <c r="D32" s="55" t="e">
        <f>'Master Table'!#REF!</f>
        <v>#REF!</v>
      </c>
      <c r="E32" s="57" t="e">
        <f>'Master Table'!#REF!</f>
        <v>#REF!</v>
      </c>
      <c r="F32" s="57" t="e">
        <f>'Master Table'!#REF!</f>
        <v>#REF!</v>
      </c>
      <c r="G32" s="57" t="e">
        <f>'Master Table'!#REF!</f>
        <v>#REF!</v>
      </c>
      <c r="H32" s="66" t="e">
        <f>'Master Table'!#REF!</f>
        <v>#REF!</v>
      </c>
      <c r="I32" s="69" t="e">
        <f>'Master Table'!#REF!</f>
        <v>#REF!</v>
      </c>
      <c r="J32" s="49" t="e">
        <f>'Master Table'!#REF!</f>
        <v>#REF!</v>
      </c>
      <c r="K32" s="73" t="e">
        <f>'Master Table'!#REF!</f>
        <v>#REF!</v>
      </c>
      <c r="L32" s="120" t="e">
        <f>'Master Table'!#REF!</f>
        <v>#REF!</v>
      </c>
    </row>
    <row r="33" spans="1:12" ht="12.75" customHeight="1">
      <c r="A33" s="212" t="str">
        <f>'Master Table'!A29</f>
        <v>Electric Starter</v>
      </c>
      <c r="B33" s="28" t="str">
        <f>'Master Table'!B29</f>
        <v>source</v>
      </c>
      <c r="C33" s="38" t="str">
        <f>'Master Table'!C29</f>
        <v>Table 3  No.4</v>
      </c>
      <c r="D33" s="63" t="str">
        <f>'Master Table'!D29</f>
        <v> ----------</v>
      </c>
      <c r="E33" s="38" t="str">
        <f>'Master Table'!E29</f>
        <v>5.1.1.2 &amp; 5.1.1.3</v>
      </c>
      <c r="F33" s="38" t="str">
        <f>'Master Table'!F29</f>
        <v>Article 10-1</v>
      </c>
      <c r="G33" s="38" t="str">
        <f>'Master Table'!G29</f>
        <v>2.1.5.</v>
      </c>
      <c r="H33" s="39" t="str">
        <f>'Master Table'!H29</f>
        <v>6.1.1.2. &amp; 6.1.1.3.</v>
      </c>
      <c r="I33" s="40" t="str">
        <f>'Master Table'!I29</f>
        <v> </v>
      </c>
      <c r="J33" s="38" t="e">
        <f>'Master Table'!#REF!</f>
        <v>#REF!</v>
      </c>
      <c r="K33" s="39" t="e">
        <f>'Master Table'!#REF!</f>
        <v>#REF!</v>
      </c>
      <c r="L33" s="121" t="str">
        <f>'Master Table'!J29</f>
        <v> </v>
      </c>
    </row>
    <row r="34" spans="1:12" ht="33" customHeight="1">
      <c r="A34" s="213"/>
      <c r="B34" s="27" t="str">
        <f>'Master Table'!B30</f>
        <v>contents</v>
      </c>
      <c r="C34" s="41" t="str">
        <f>'Master Table'!C30</f>
        <v>Represented by a given symbol.
The word start must appear when at appropriate position if separate from ignition switch.</v>
      </c>
      <c r="D34" s="64" t="str">
        <f>'Master Table'!D30</f>
        <v> ----------</v>
      </c>
      <c r="E34" s="41" t="str">
        <f>'Master Table'!E30</f>
        <v>No special requirement.
In the case of a rotary switch, motion shall be clockwise, passing from ignition "off" to ignition "on" and then to the starter energing position.</v>
      </c>
      <c r="F34" s="41" t="str">
        <f>'Master Table'!F30</f>
        <v>Controls devices that are necessary for operating a motor vehicle shall be located 500 mm or less to the lrft and right of the center of the steering wheel and be constructed so that the driver, in normal driving position, may easily operate them:</v>
      </c>
      <c r="G34" s="41" t="str">
        <f>'Master Table'!G30</f>
        <v>Represented by a given symbol.</v>
      </c>
      <c r="H34" s="42" t="str">
        <f>'Master Table'!H30</f>
        <v>No special requirement.
In the case of a rotary switch, the direction of motion shall be clockwise, passing from the "off" position to  the ignition "on" position to the starter energizing position.</v>
      </c>
      <c r="I34" s="47" t="str">
        <f>'Master Table'!I30</f>
        <v>Represented by a given symbol.</v>
      </c>
      <c r="J34" s="84" t="e">
        <f>'Master Table'!#REF!</f>
        <v>#REF!</v>
      </c>
      <c r="K34" s="42" t="e">
        <f>'Master Table'!#REF!</f>
        <v>#REF!</v>
      </c>
      <c r="L34" s="119">
        <f>'Master Table'!J30</f>
        <v>0</v>
      </c>
    </row>
    <row r="35" spans="1:12" ht="12.75">
      <c r="A35" s="213"/>
      <c r="B35" s="27" t="str">
        <f>'Master Table'!B31</f>
        <v>source</v>
      </c>
      <c r="C35" s="41" t="str">
        <f>'Master Table'!C31</f>
        <v>Table 3  No.4</v>
      </c>
      <c r="D35" s="41">
        <f>'Master Table'!D31</f>
        <v>5.16</v>
      </c>
      <c r="E35" s="64" t="str">
        <f>'Master Table'!E31</f>
        <v> ----------</v>
      </c>
      <c r="F35" s="64" t="str">
        <f>'Master Table'!F31</f>
        <v> ----------</v>
      </c>
      <c r="G35" s="41" t="str">
        <f>'Master Table'!G31</f>
        <v>Fig.19</v>
      </c>
      <c r="H35" s="42" t="str">
        <f>'Master Table'!H31</f>
        <v>Fig.18</v>
      </c>
      <c r="I35" s="47" t="str">
        <f>'Master Table'!I31</f>
        <v> </v>
      </c>
      <c r="J35" s="41" t="e">
        <f>'Master Table'!#REF!</f>
        <v>#REF!</v>
      </c>
      <c r="K35" s="42" t="e">
        <f>'Master Table'!#REF!</f>
        <v>#REF!</v>
      </c>
      <c r="L35" s="119" t="str">
        <f>'Master Table'!J31</f>
        <v> </v>
      </c>
    </row>
    <row r="36" spans="1:12" ht="70.5" customHeight="1">
      <c r="A36" s="213"/>
      <c r="B36" s="27" t="str">
        <f>'Master Table'!B32</f>
        <v>symbol </v>
      </c>
      <c r="C36" s="41" t="str">
        <f>'Master Table'!C32</f>
        <v> </v>
      </c>
      <c r="D36" s="41" t="str">
        <f>'Master Table'!D32</f>
        <v> </v>
      </c>
      <c r="E36" s="64" t="str">
        <f>'Master Table'!E32</f>
        <v> ----------</v>
      </c>
      <c r="F36" s="64" t="str">
        <f>'Master Table'!F32</f>
        <v> ----------</v>
      </c>
      <c r="G36" s="41" t="str">
        <f>'Master Table'!G32</f>
        <v> </v>
      </c>
      <c r="H36" s="42" t="str">
        <f>'Master Table'!H32</f>
        <v> </v>
      </c>
      <c r="I36" s="43" t="str">
        <f>'Master Table'!I32</f>
        <v> </v>
      </c>
      <c r="J36" s="44" t="e">
        <f>'Master Table'!#REF!</f>
        <v>#REF!</v>
      </c>
      <c r="K36" s="42" t="e">
        <f>'Master Table'!#REF!</f>
        <v>#REF!</v>
      </c>
      <c r="L36" s="119" t="str">
        <f>'Master Table'!J32</f>
        <v> </v>
      </c>
    </row>
    <row r="37" spans="1:12" ht="13.5" thickBot="1">
      <c r="A37" s="216"/>
      <c r="B37" s="25" t="str">
        <f>'Master Table'!B33</f>
        <v>Color of telltale</v>
      </c>
      <c r="C37" s="57" t="str">
        <f>'Master Table'!C33</f>
        <v> ----------</v>
      </c>
      <c r="D37" s="57" t="str">
        <f>'Master Table'!D33</f>
        <v> ----------</v>
      </c>
      <c r="E37" s="57" t="str">
        <f>'Master Table'!E33</f>
        <v> ----------</v>
      </c>
      <c r="F37" s="57" t="str">
        <f>'Master Table'!F33</f>
        <v> ----------</v>
      </c>
      <c r="G37" s="57" t="str">
        <f>'Master Table'!G33</f>
        <v> ----------</v>
      </c>
      <c r="H37" s="66" t="str">
        <f>'Master Table'!H33</f>
        <v> ----------</v>
      </c>
      <c r="I37" s="52" t="str">
        <f>'Master Table'!I33</f>
        <v> </v>
      </c>
      <c r="J37" s="50" t="e">
        <f>'Master Table'!#REF!</f>
        <v>#REF!</v>
      </c>
      <c r="K37" s="58" t="e">
        <f>'Master Table'!#REF!</f>
        <v>#REF!</v>
      </c>
      <c r="L37" s="122" t="str">
        <f>'Master Table'!J33</f>
        <v> </v>
      </c>
    </row>
    <row r="38" spans="1:12" ht="12.75">
      <c r="A38" s="212" t="str">
        <f>'Master Table'!A34</f>
        <v>Manual Choke</v>
      </c>
      <c r="B38" s="28" t="str">
        <f>'Master Table'!B34</f>
        <v>source</v>
      </c>
      <c r="C38" s="38" t="str">
        <f>'Master Table'!C34</f>
        <v>Table 3  No.3</v>
      </c>
      <c r="D38" s="63" t="str">
        <f>'Master Table'!D34</f>
        <v> ----------</v>
      </c>
      <c r="E38" s="70" t="str">
        <f>'Master Table'!E34</f>
        <v>5.5.1</v>
      </c>
      <c r="F38" s="63" t="str">
        <f>'Master Table'!F34</f>
        <v> ----------</v>
      </c>
      <c r="G38" s="38" t="str">
        <f>'Master Table'!G34</f>
        <v>2.1.5.</v>
      </c>
      <c r="H38" s="71" t="str">
        <f>'Master Table'!H34</f>
        <v>6.5.1. &amp; 9.</v>
      </c>
      <c r="I38" s="40" t="str">
        <f>'Master Table'!I34</f>
        <v> </v>
      </c>
      <c r="J38" s="38" t="e">
        <f>'Master Table'!#REF!</f>
        <v>#REF!</v>
      </c>
      <c r="K38" s="39" t="e">
        <f>'Master Table'!#REF!</f>
        <v>#REF!</v>
      </c>
      <c r="L38" s="121" t="str">
        <f>'Master Table'!J34</f>
        <v> </v>
      </c>
    </row>
    <row r="39" spans="1:12" ht="54" customHeight="1">
      <c r="A39" s="213"/>
      <c r="B39" s="27" t="str">
        <f>'Master Table'!B35</f>
        <v>contents</v>
      </c>
      <c r="C39" s="41" t="str">
        <f>'Master Table'!C35</f>
        <v>Represented by a given symbol and the wording " Choke [or enrichner] or the required symbol ".
</v>
      </c>
      <c r="D39" s="64" t="str">
        <f>'Master Table'!D35</f>
        <v> ----------</v>
      </c>
      <c r="E39" s="41" t="str">
        <f>'Master Table'!E35</f>
        <v>Needs to be placed as to be reasonable and conveniently accessible to the driver.</v>
      </c>
      <c r="F39" s="64" t="str">
        <f>'Master Table'!F35</f>
        <v> ----------</v>
      </c>
      <c r="G39" s="41" t="str">
        <f>'Master Table'!G35</f>
        <v>Represented by a given symbol.</v>
      </c>
      <c r="H39" s="42" t="str">
        <f>'Master Table'!H35</f>
        <v>The control shall be so placed as to be reasonablely and conveniently accessible to the rider.</v>
      </c>
      <c r="I39" s="47" t="str">
        <f>'Master Table'!I35</f>
        <v>Represented either by the symbol on the control or an optional amber tell-tale with the symbol.</v>
      </c>
      <c r="J39" s="41" t="e">
        <f>'Master Table'!#REF!</f>
        <v>#REF!</v>
      </c>
      <c r="K39" s="42" t="e">
        <f>'Master Table'!#REF!</f>
        <v>#REF!</v>
      </c>
      <c r="L39" s="119">
        <f>'Master Table'!J35</f>
        <v>0</v>
      </c>
    </row>
    <row r="40" spans="1:12" ht="12.75">
      <c r="A40" s="213"/>
      <c r="B40" s="27" t="str">
        <f>'Master Table'!B36</f>
        <v>source</v>
      </c>
      <c r="C40" s="41" t="str">
        <f>'Master Table'!C36</f>
        <v>Table 3  No.3</v>
      </c>
      <c r="D40" s="41">
        <f>'Master Table'!D36</f>
        <v>5.4</v>
      </c>
      <c r="E40" s="64" t="str">
        <f>'Master Table'!E36</f>
        <v> ----------</v>
      </c>
      <c r="F40" s="64" t="str">
        <f>'Master Table'!F36</f>
        <v> ----------</v>
      </c>
      <c r="G40" s="41" t="str">
        <f>'Master Table'!G36</f>
        <v>Fig.5</v>
      </c>
      <c r="H40" s="42" t="str">
        <f>'Master Table'!H36</f>
        <v>Fig.5</v>
      </c>
      <c r="I40" s="47" t="str">
        <f>'Master Table'!I36</f>
        <v> </v>
      </c>
      <c r="J40" s="41" t="e">
        <f>'Master Table'!#REF!</f>
        <v>#REF!</v>
      </c>
      <c r="K40" s="42" t="e">
        <f>'Master Table'!#REF!</f>
        <v>#REF!</v>
      </c>
      <c r="L40" s="119" t="str">
        <f>'Master Table'!J36</f>
        <v> </v>
      </c>
    </row>
    <row r="41" spans="1:12" ht="76.5" customHeight="1">
      <c r="A41" s="213"/>
      <c r="B41" s="27" t="str">
        <f>'Master Table'!B37</f>
        <v>symbol </v>
      </c>
      <c r="C41" s="41" t="str">
        <f>'Master Table'!C37</f>
        <v> </v>
      </c>
      <c r="D41" s="41" t="str">
        <f>'Master Table'!D37</f>
        <v> </v>
      </c>
      <c r="E41" s="64" t="str">
        <f>'Master Table'!E37</f>
        <v> ----------</v>
      </c>
      <c r="F41" s="64" t="str">
        <f>'Master Table'!F37</f>
        <v> ----------</v>
      </c>
      <c r="G41" s="41" t="str">
        <f>'Master Table'!G37</f>
        <v> </v>
      </c>
      <c r="H41" s="42" t="str">
        <f>'Master Table'!H37</f>
        <v> </v>
      </c>
      <c r="I41" s="47" t="str">
        <f>'Master Table'!I37</f>
        <v> </v>
      </c>
      <c r="J41" s="41" t="e">
        <f>'Master Table'!#REF!</f>
        <v>#REF!</v>
      </c>
      <c r="K41" s="42" t="e">
        <f>'Master Table'!#REF!</f>
        <v>#REF!</v>
      </c>
      <c r="L41" s="119" t="str">
        <f>'Master Table'!J37</f>
        <v> </v>
      </c>
    </row>
    <row r="42" spans="1:12" ht="13.5" thickBot="1">
      <c r="A42" s="216"/>
      <c r="B42" s="25" t="str">
        <f>'Master Table'!B38</f>
        <v>Color of telltale</v>
      </c>
      <c r="C42" s="57" t="str">
        <f>'Master Table'!C38</f>
        <v> ----------</v>
      </c>
      <c r="D42" s="57" t="str">
        <f>'Master Table'!D38</f>
        <v> ----------</v>
      </c>
      <c r="E42" s="57" t="str">
        <f>'Master Table'!E38</f>
        <v> ----------</v>
      </c>
      <c r="F42" s="57" t="str">
        <f>'Master Table'!F38</f>
        <v> ----------</v>
      </c>
      <c r="G42" s="56" t="str">
        <f>'Master Table'!G38</f>
        <v>Amber</v>
      </c>
      <c r="H42" s="58" t="str">
        <f>'Master Table'!H38</f>
        <v>Amber</v>
      </c>
      <c r="I42" s="72" t="str">
        <f>'Master Table'!I38</f>
        <v>Amber</v>
      </c>
      <c r="J42" s="56" t="e">
        <f>'Master Table'!#REF!</f>
        <v>#REF!</v>
      </c>
      <c r="K42" s="58" t="e">
        <f>'Master Table'!#REF!</f>
        <v>#REF!</v>
      </c>
      <c r="L42" s="122" t="str">
        <f>'Master Table'!J38</f>
        <v> </v>
      </c>
    </row>
    <row r="43" spans="1:12" ht="25.5" customHeight="1">
      <c r="A43" s="212" t="str">
        <f>'Master Table'!A39</f>
        <v>Neutral Indicator</v>
      </c>
      <c r="B43" s="28" t="str">
        <f>'Master Table'!B39</f>
        <v>source</v>
      </c>
      <c r="C43" s="38" t="str">
        <f>'Master Table'!C39</f>
        <v>Table 3  No.9
Table 2  No.2</v>
      </c>
      <c r="D43" s="63" t="str">
        <f>'Master Table'!D39</f>
        <v> ----------</v>
      </c>
      <c r="E43" s="63" t="str">
        <f>'Master Table'!E39</f>
        <v> ----------</v>
      </c>
      <c r="F43" s="63" t="str">
        <f>'Master Table'!F39</f>
        <v> ----------</v>
      </c>
      <c r="G43" s="38" t="str">
        <f>'Master Table'!G39</f>
        <v>2.1.5.</v>
      </c>
      <c r="H43" s="71" t="str">
        <f>'Master Table'!H39</f>
        <v>9.</v>
      </c>
      <c r="I43" s="40" t="str">
        <f>'Master Table'!I39</f>
        <v> </v>
      </c>
      <c r="J43" s="38" t="e">
        <f>'Master Table'!#REF!</f>
        <v>#REF!</v>
      </c>
      <c r="K43" s="39" t="e">
        <f>'Master Table'!#REF!</f>
        <v>#REF!</v>
      </c>
      <c r="L43" s="121">
        <f>'Master Table'!J39</f>
        <v>0</v>
      </c>
    </row>
    <row r="44" spans="1:12" ht="42" customHeight="1">
      <c r="A44" s="213"/>
      <c r="B44" s="27" t="str">
        <f>'Master Table'!B40</f>
        <v>contents</v>
      </c>
      <c r="C44" s="41" t="str">
        <f>'Master Table'!C40</f>
        <v>Represented by a given symbol and the wording " Neutral " by a green display lamp that illuminates when the gear selector is in the neutral position.
</v>
      </c>
      <c r="D44" s="64" t="str">
        <f>'Master Table'!D40</f>
        <v> ----------</v>
      </c>
      <c r="E44" s="64" t="str">
        <f>'Master Table'!E40</f>
        <v> ----------</v>
      </c>
      <c r="F44" s="64" t="str">
        <f>'Master Table'!F40</f>
        <v> ----------</v>
      </c>
      <c r="G44" s="41" t="str">
        <f>'Master Table'!G40</f>
        <v>Represented by a given symbol.</v>
      </c>
      <c r="H44" s="42" t="str">
        <f>'Master Table'!H40</f>
        <v>Represented by a given symbol.</v>
      </c>
      <c r="I44" s="47" t="str">
        <f>'Master Table'!I40</f>
        <v>Represented by a given symbol, green tell-tale light.</v>
      </c>
      <c r="J44" s="41" t="e">
        <f>'Master Table'!#REF!</f>
        <v>#REF!</v>
      </c>
      <c r="K44" s="42" t="e">
        <f>'Master Table'!#REF!</f>
        <v>#REF!</v>
      </c>
      <c r="L44" s="119" t="str">
        <f>'Master Table'!J40</f>
        <v> </v>
      </c>
    </row>
    <row r="45" spans="1:12" ht="12.75">
      <c r="A45" s="213"/>
      <c r="B45" s="27" t="str">
        <f>'Master Table'!B41</f>
        <v>source</v>
      </c>
      <c r="C45" s="41" t="str">
        <f>'Master Table'!C41</f>
        <v>Table 3  No.9</v>
      </c>
      <c r="D45" s="41">
        <f>'Master Table'!D41</f>
        <v>5.15</v>
      </c>
      <c r="E45" s="64" t="str">
        <f>'Master Table'!E41</f>
        <v> ----------</v>
      </c>
      <c r="F45" s="64" t="str">
        <f>'Master Table'!F41</f>
        <v> ----------</v>
      </c>
      <c r="G45" s="41" t="str">
        <f>'Master Table'!G41</f>
        <v>Fig.18</v>
      </c>
      <c r="H45" s="42" t="str">
        <f>'Master Table'!H41</f>
        <v>Fig.17</v>
      </c>
      <c r="I45" s="47" t="str">
        <f>'Master Table'!I41</f>
        <v> </v>
      </c>
      <c r="J45" s="41" t="e">
        <f>'Master Table'!#REF!</f>
        <v>#REF!</v>
      </c>
      <c r="K45" s="42" t="e">
        <f>'Master Table'!#REF!</f>
        <v>#REF!</v>
      </c>
      <c r="L45" s="119" t="str">
        <f>'Master Table'!J41</f>
        <v> </v>
      </c>
    </row>
    <row r="46" spans="1:12" ht="78" customHeight="1">
      <c r="A46" s="213"/>
      <c r="B46" s="27" t="str">
        <f>'Master Table'!B42</f>
        <v>symbol </v>
      </c>
      <c r="C46" s="41" t="str">
        <f>'Master Table'!C42</f>
        <v> </v>
      </c>
      <c r="D46" s="41" t="str">
        <f>'Master Table'!D42</f>
        <v> </v>
      </c>
      <c r="E46" s="64" t="str">
        <f>'Master Table'!E42</f>
        <v> ----------</v>
      </c>
      <c r="F46" s="64" t="str">
        <f>'Master Table'!F42</f>
        <v> ----------</v>
      </c>
      <c r="G46" s="41" t="str">
        <f>'Master Table'!G42</f>
        <v> </v>
      </c>
      <c r="H46" s="42" t="str">
        <f>'Master Table'!H42</f>
        <v> </v>
      </c>
      <c r="I46" s="47" t="str">
        <f>'Master Table'!I42</f>
        <v> </v>
      </c>
      <c r="J46" s="41" t="e">
        <f>'Master Table'!#REF!</f>
        <v>#REF!</v>
      </c>
      <c r="K46" s="42" t="e">
        <f>'Master Table'!#REF!</f>
        <v>#REF!</v>
      </c>
      <c r="L46" s="119" t="str">
        <f>'Master Table'!J42</f>
        <v> </v>
      </c>
    </row>
    <row r="47" spans="1:12" ht="13.5" thickBot="1">
      <c r="A47" s="216"/>
      <c r="B47" s="25" t="str">
        <f>'Master Table'!B43</f>
        <v>Color of telltale</v>
      </c>
      <c r="C47" s="56" t="str">
        <f>'Master Table'!C43</f>
        <v>Green</v>
      </c>
      <c r="D47" s="56" t="str">
        <f>'Master Table'!D43</f>
        <v>Green</v>
      </c>
      <c r="E47" s="57" t="str">
        <f>'Master Table'!E43</f>
        <v> ----------</v>
      </c>
      <c r="F47" s="57" t="str">
        <f>'Master Table'!F43</f>
        <v> ----------</v>
      </c>
      <c r="G47" s="56" t="str">
        <f>'Master Table'!G43</f>
        <v>Green</v>
      </c>
      <c r="H47" s="58" t="str">
        <f>'Master Table'!H43</f>
        <v>Green</v>
      </c>
      <c r="I47" s="52" t="str">
        <f>'Master Table'!I43</f>
        <v>Green</v>
      </c>
      <c r="J47" s="50" t="e">
        <f>'Master Table'!#REF!</f>
        <v>#REF!</v>
      </c>
      <c r="K47" s="58" t="e">
        <f>'Master Table'!#REF!</f>
        <v>#REF!</v>
      </c>
      <c r="L47" s="122" t="str">
        <f>'Master Table'!J43</f>
        <v> </v>
      </c>
    </row>
    <row r="48" spans="1:12" ht="12.75" customHeight="1">
      <c r="A48" s="23" t="str">
        <f>'Master Table'!A44</f>
        <v>Fuel Tank Shutoff Valve</v>
      </c>
      <c r="B48" s="28" t="str">
        <f>'Master Table'!B44</f>
        <v>source</v>
      </c>
      <c r="C48" s="38" t="str">
        <f>'Master Table'!C44</f>
        <v>Table 3  No.12</v>
      </c>
      <c r="D48" s="38">
        <f>'Master Table'!D44</f>
        <v>5.12</v>
      </c>
      <c r="E48" s="70" t="str">
        <f>'Master Table'!E44</f>
        <v>5.5.2.1</v>
      </c>
      <c r="F48" s="63" t="str">
        <f>'Master Table'!F44</f>
        <v> ----------</v>
      </c>
      <c r="G48" s="63" t="str">
        <f>'Master Table'!G44</f>
        <v> ----------</v>
      </c>
      <c r="H48" s="39" t="str">
        <f>'Master Table'!H44</f>
        <v>6.5.2. &amp; 9.</v>
      </c>
      <c r="I48" s="40" t="str">
        <f>'Master Table'!I44</f>
        <v> </v>
      </c>
      <c r="J48" s="38" t="e">
        <f>'Master Table'!#REF!</f>
        <v>#REF!</v>
      </c>
      <c r="K48" s="39" t="e">
        <f>'Master Table'!#REF!</f>
        <v>#REF!</v>
      </c>
      <c r="L48" s="121" t="str">
        <f>'Master Table'!J44</f>
        <v> </v>
      </c>
    </row>
    <row r="49" spans="1:12" ht="178.5" customHeight="1">
      <c r="A49" s="26" t="str">
        <f>'Master Table'!A45</f>
        <v>Manual</v>
      </c>
      <c r="B49" s="27" t="str">
        <f>'Master Table'!B45</f>
        <v>contents</v>
      </c>
      <c r="C49" s="41" t="str">
        <f>'Master Table'!C45</f>
        <v>Represented by the wording " Fuel " and given symbols for three positions, " on, off, reserve ", which are separated by 90 degrees of rotation.
The framed areas may be solid. (On and Reserve)
</v>
      </c>
      <c r="D49" s="41" t="str">
        <f>'Master Table'!D45</f>
        <v>The framed areas may be solid. (On and Reserve)</v>
      </c>
      <c r="E49" s="41" t="str">
        <f>'Master Table'!E45</f>
        <v>The control shall have separate positions for "off" , "on" and "reserve" (where a reserve supply is provided).
The control shall be "on" when the fuel-flow points downstream from the fuel-tank to the engine: it shall be "off" when it is perpendicular to fuel-flow : it shall be on "reserve" (when applicable) when it points upstream of the fuel-flow.</v>
      </c>
      <c r="F49" s="64" t="str">
        <f>'Master Table'!F45</f>
        <v> ----------</v>
      </c>
      <c r="G49" s="64" t="str">
        <f>'Master Table'!G45</f>
        <v> ----------</v>
      </c>
      <c r="H49" s="42" t="str">
        <f>'Master Table'!H45</f>
        <v>The control shall have separate positions for "OFF" , "ON" and "RESERVE" (where a reserve supply is provided).
The control shall be in the ON position when it is in the direction downstream of the flow of fuel from the tank to the engine: in the OFF position when it is in a direction perpendicular to the flow of fuel, and in the RESERVE posirion (where applicable) when it is in the direction upstream of the flow of fuel.</v>
      </c>
      <c r="I49" s="47" t="str">
        <f>'Master Table'!I45</f>
        <v>If so equipped, the  "on" position shall be separated from the "off" position by 90 degrees of rotation.  If equipped with a "reserve" position, it shall be separated from the "on" position by 180 degrees of rotation and the operator shall be able to switch to the "reserve" position while in the normal driving position. Optional: the switch may be represented by the words "On" "Off" and "Reserve" (or "Res" or "Res."), or by the given symbols.</v>
      </c>
      <c r="J49" s="41" t="e">
        <f>'Master Table'!#REF!</f>
        <v>#REF!</v>
      </c>
      <c r="K49" s="42" t="e">
        <f>'Master Table'!#REF!</f>
        <v>#REF!</v>
      </c>
      <c r="L49" s="119">
        <f>'Master Table'!J45</f>
        <v>0</v>
      </c>
    </row>
    <row r="50" spans="1:12" ht="12.75">
      <c r="A50" s="26" t="str">
        <f>'Master Table'!A46</f>
        <v> </v>
      </c>
      <c r="B50" s="27" t="str">
        <f>'Master Table'!B46</f>
        <v>source</v>
      </c>
      <c r="C50" s="64" t="str">
        <f>'Master Table'!C46</f>
        <v> ----------</v>
      </c>
      <c r="D50" s="64" t="str">
        <f>'Master Table'!D46</f>
        <v> ----------</v>
      </c>
      <c r="E50" s="41" t="str">
        <f>'Master Table'!E46</f>
        <v>5.5.2.2</v>
      </c>
      <c r="F50" s="64" t="str">
        <f>'Master Table'!F46</f>
        <v> ----------</v>
      </c>
      <c r="G50" s="64" t="str">
        <f>'Master Table'!G46</f>
        <v> ----------</v>
      </c>
      <c r="H50" s="42" t="str">
        <f>'Master Table'!H46</f>
        <v>6.5.2.1.</v>
      </c>
      <c r="I50" s="47" t="str">
        <f>'Master Table'!I46</f>
        <v> </v>
      </c>
      <c r="J50" s="41" t="e">
        <f>'Master Table'!#REF!</f>
        <v>#REF!</v>
      </c>
      <c r="K50" s="42" t="e">
        <f>'Master Table'!#REF!</f>
        <v>#REF!</v>
      </c>
      <c r="L50" s="119" t="str">
        <f>'Master Table'!J46</f>
        <v> </v>
      </c>
    </row>
    <row r="51" spans="1:12" ht="21.75" customHeight="1">
      <c r="A51" s="26" t="str">
        <f>'Master Table'!A47</f>
        <v> </v>
      </c>
      <c r="B51" s="27" t="str">
        <f>'Master Table'!B47</f>
        <v>contents</v>
      </c>
      <c r="C51" s="64" t="str">
        <f>'Master Table'!C47</f>
        <v> ----------</v>
      </c>
      <c r="D51" s="64" t="str">
        <f>'Master Table'!D47</f>
        <v> ----------</v>
      </c>
      <c r="E51" s="41" t="str">
        <f>'Master Table'!E47</f>
        <v>Where a reserve supply is provided, the driver shall be able to switch to it while seated in the driving position.</v>
      </c>
      <c r="F51" s="64" t="str">
        <f>'Master Table'!F47</f>
        <v> ----------</v>
      </c>
      <c r="G51" s="64" t="str">
        <f>'Master Table'!G47</f>
        <v> ----------</v>
      </c>
      <c r="H51" s="42" t="str">
        <f>'Master Table'!H47</f>
        <v>Wher a machine is so equiped the rider must be able to switch to the reserve fuel supply when in the seated position.</v>
      </c>
      <c r="I51" s="47" t="str">
        <f>'Master Table'!I47</f>
        <v> </v>
      </c>
      <c r="J51" s="41" t="e">
        <f>'Master Table'!#REF!</f>
        <v>#REF!</v>
      </c>
      <c r="K51" s="42" t="e">
        <f>'Master Table'!#REF!</f>
        <v>#REF!</v>
      </c>
      <c r="L51" s="119" t="str">
        <f>'Master Table'!J47</f>
        <v> </v>
      </c>
    </row>
    <row r="52" spans="1:12" ht="13.5" thickBot="1">
      <c r="A52" s="26" t="str">
        <f>'Master Table'!A48</f>
        <v> </v>
      </c>
      <c r="B52" s="130" t="str">
        <f>'Master Table'!B48</f>
        <v>source</v>
      </c>
      <c r="C52" s="48" t="str">
        <f>'Master Table'!C48</f>
        <v>Table 3 No.12</v>
      </c>
      <c r="D52" s="48">
        <f>'Master Table'!D48</f>
        <v>5.12</v>
      </c>
      <c r="E52" s="45" t="str">
        <f>'Master Table'!E48</f>
        <v> ----------</v>
      </c>
      <c r="F52" s="45" t="str">
        <f>'Master Table'!F48</f>
        <v> ----------</v>
      </c>
      <c r="G52" s="46" t="str">
        <f>'Master Table'!G48</f>
        <v> ----------</v>
      </c>
      <c r="H52" s="73" t="str">
        <f>'Master Table'!H48</f>
        <v>Fig.13 &amp; Fig.14</v>
      </c>
      <c r="I52" s="74" t="str">
        <f>'Master Table'!I48</f>
        <v> </v>
      </c>
      <c r="J52" s="48" t="e">
        <f>'Master Table'!#REF!</f>
        <v>#REF!</v>
      </c>
      <c r="K52" s="73" t="e">
        <f>'Master Table'!#REF!</f>
        <v>#REF!</v>
      </c>
      <c r="L52" s="120" t="str">
        <f>'Master Table'!J48</f>
        <v> </v>
      </c>
    </row>
    <row r="53" spans="1:12" ht="139.5" customHeight="1" thickBot="1">
      <c r="A53" s="182" t="str">
        <f>'Master Table'!A49</f>
        <v> </v>
      </c>
      <c r="B53" s="183" t="str">
        <f>'Master Table'!B49</f>
        <v>symbol </v>
      </c>
      <c r="C53" s="152" t="str">
        <f>'Master Table'!C49</f>
        <v> </v>
      </c>
      <c r="D53" s="41" t="str">
        <f>'Master Table'!D49</f>
        <v> </v>
      </c>
      <c r="E53" s="64" t="str">
        <f>'Master Table'!E49</f>
        <v> ----------</v>
      </c>
      <c r="F53" s="64" t="str">
        <f>'Master Table'!F49</f>
        <v> ----------</v>
      </c>
      <c r="G53" s="64" t="str">
        <f>'Master Table'!G49</f>
        <v> ----------</v>
      </c>
      <c r="H53" s="42" t="str">
        <f>'Master Table'!H49</f>
        <v> </v>
      </c>
      <c r="I53" s="144" t="str">
        <f>'Master Table'!I49</f>
        <v> </v>
      </c>
      <c r="J53" s="178" t="e">
        <f>'Master Table'!#REF!</f>
        <v>#REF!</v>
      </c>
      <c r="K53" s="184" t="e">
        <f>'Master Table'!#REF!</f>
        <v>#REF!</v>
      </c>
      <c r="L53" s="123">
        <f>'Master Table'!J49</f>
        <v>0</v>
      </c>
    </row>
    <row r="54" spans="1:12" ht="12.75" customHeight="1" hidden="1">
      <c r="A54" s="4">
        <f>'Master Table'!A50</f>
        <v>0</v>
      </c>
      <c r="B54" s="4" t="str">
        <f>'Master Table'!B50</f>
        <v>Color of telltale</v>
      </c>
      <c r="C54" s="55" t="str">
        <f>'Master Table'!C50</f>
        <v> ----------</v>
      </c>
      <c r="D54" s="55" t="str">
        <f>'Master Table'!D50</f>
        <v> ----------</v>
      </c>
      <c r="E54" s="55" t="str">
        <f>'Master Table'!E50</f>
        <v> ----------</v>
      </c>
      <c r="F54" s="55" t="str">
        <f>'Master Table'!F50</f>
        <v> ----------</v>
      </c>
      <c r="G54" s="55" t="str">
        <f>'Master Table'!G50</f>
        <v> ----------</v>
      </c>
      <c r="H54" s="76" t="str">
        <f>'Master Table'!H50</f>
        <v> ----------</v>
      </c>
      <c r="I54" s="69">
        <f>'Master Table'!I50</f>
        <v>0</v>
      </c>
      <c r="J54" s="49" t="e">
        <f>'Master Table'!#REF!</f>
        <v>#REF!</v>
      </c>
      <c r="K54" s="78" t="e">
        <f>'Master Table'!#REF!</f>
        <v>#REF!</v>
      </c>
      <c r="L54" s="126">
        <f>'Master Table'!J50</f>
        <v>0</v>
      </c>
    </row>
    <row r="55" spans="1:12" ht="12.75" customHeight="1">
      <c r="A55" s="5" t="str">
        <f>'Master Table'!A52</f>
        <v>Speedometer</v>
      </c>
      <c r="B55" s="5" t="str">
        <f>'Master Table'!B52</f>
        <v>source</v>
      </c>
      <c r="C55" s="38" t="str">
        <f>'Master Table'!C52</f>
        <v>Table 3  No.8</v>
      </c>
      <c r="D55" s="63" t="str">
        <f>'Master Table'!D52</f>
        <v> ----------</v>
      </c>
      <c r="E55" s="63" t="str">
        <f>'Master Table'!E52</f>
        <v> ----------</v>
      </c>
      <c r="F55" s="38" t="str">
        <f>'Master Table'!F52</f>
        <v>Article 46 &amp; Instruction</v>
      </c>
      <c r="G55" s="63" t="str">
        <f>'Master Table'!G52</f>
        <v> ----------</v>
      </c>
      <c r="H55" s="77" t="str">
        <f>'Master Table'!H52</f>
        <v> ----------</v>
      </c>
      <c r="I55" s="40" t="str">
        <f>'Master Table'!I52</f>
        <v> </v>
      </c>
      <c r="J55" s="38" t="e">
        <f>'Master Table'!#REF!</f>
        <v>#REF!</v>
      </c>
      <c r="K55" s="149" t="e">
        <f>'Master Table'!#REF!</f>
        <v>#REF!</v>
      </c>
      <c r="L55" s="121" t="str">
        <f>'Master Table'!J52</f>
        <v> </v>
      </c>
    </row>
    <row r="56" spans="1:12" s="21" customFormat="1" ht="74.25" customHeight="1">
      <c r="A56" s="157" t="str">
        <f>'Master Table'!A53</f>
        <v> </v>
      </c>
      <c r="B56" s="185" t="str">
        <f>'Master Table'!B53</f>
        <v>contents</v>
      </c>
      <c r="C56" s="152" t="str">
        <f>'Master Table'!C53</f>
        <v>Illuminated whenever the headlamp is activated. M.P.H. increases clockwise with 10 mph intervals for numerals and major graduations, 5 mph intervals for minor graduarions.</v>
      </c>
      <c r="D56" s="53" t="str">
        <f>'Master Table'!D53</f>
        <v> ----------</v>
      </c>
      <c r="E56" s="64" t="str">
        <f>'Master Table'!E53</f>
        <v> ----------</v>
      </c>
      <c r="F56" s="41" t="str">
        <f>'Master Table'!F53</f>
        <v>Shall be constructed so that the driver may easily confirm the speed while the motor vehicle is moving.
Shall have a lighting device or be luminous or shall have luminouse dial plate or pointer.
Shall be glare proof.    Shall be shown in km/h.
Motor driven two wheeled vehicles with speed over 30 km/h must have speed warning indicator lamp.</v>
      </c>
      <c r="G56" s="64" t="str">
        <f>'Master Table'!G53</f>
        <v> ----------</v>
      </c>
      <c r="H56" s="42" t="str">
        <f>'Master Table'!H53</f>
        <v>N/A
ECE R.39
  200 km/h &gt;= Interval 20 km/h &gt;=
     &gt;200 km/h Interval 30 km/h &gt;= </v>
      </c>
      <c r="I56" s="87" t="str">
        <f>'Master Table'!I53</f>
        <v>The speedometer display must be located within the direct field of view of the driver and shall be legible day or night.</v>
      </c>
      <c r="J56" s="75" t="e">
        <f>'Master Table'!#REF!</f>
        <v>#REF!</v>
      </c>
      <c r="K56" s="150" t="e">
        <f>'Master Table'!#REF!</f>
        <v>#REF!</v>
      </c>
      <c r="L56" s="124">
        <f>'Master Table'!J53</f>
        <v>0</v>
      </c>
    </row>
    <row r="57" spans="1:12" s="21" customFormat="1" ht="12.75">
      <c r="A57" s="157" t="str">
        <f>'Master Table'!A54</f>
        <v> </v>
      </c>
      <c r="B57" s="158" t="str">
        <f>'Master Table'!B54</f>
        <v>symbol </v>
      </c>
      <c r="C57" s="153" t="str">
        <f>'Master Table'!C54</f>
        <v> ----------</v>
      </c>
      <c r="D57" s="64" t="str">
        <f>'Master Table'!D54</f>
        <v> ----------</v>
      </c>
      <c r="E57" s="64" t="str">
        <f>'Master Table'!E54</f>
        <v> ----------</v>
      </c>
      <c r="F57" s="64" t="str">
        <f>'Master Table'!F54</f>
        <v> ----------</v>
      </c>
      <c r="G57" s="64" t="str">
        <f>'Master Table'!G54</f>
        <v> ----------</v>
      </c>
      <c r="H57" s="67" t="str">
        <f>'Master Table'!H54</f>
        <v> ----------</v>
      </c>
      <c r="I57" s="47" t="str">
        <f>'Master Table'!I54</f>
        <v> </v>
      </c>
      <c r="J57" s="41" t="e">
        <f>'Master Table'!#REF!</f>
        <v>#REF!</v>
      </c>
      <c r="K57" s="150" t="e">
        <f>'Master Table'!#REF!</f>
        <v>#REF!</v>
      </c>
      <c r="L57" s="119" t="str">
        <f>'Master Table'!J54</f>
        <v> </v>
      </c>
    </row>
    <row r="58" spans="1:12" s="21" customFormat="1" ht="13.5" thickBot="1">
      <c r="A58" s="159" t="str">
        <f>'Master Table'!A55</f>
        <v> </v>
      </c>
      <c r="B58" s="160" t="str">
        <f>'Master Table'!B55</f>
        <v>Color of telltale</v>
      </c>
      <c r="C58" s="154" t="str">
        <f>'Master Table'!C55</f>
        <v> ----------</v>
      </c>
      <c r="D58" s="55" t="str">
        <f>'Master Table'!D55</f>
        <v> ----------</v>
      </c>
      <c r="E58" s="57" t="str">
        <f>'Master Table'!E55</f>
        <v> ----------</v>
      </c>
      <c r="F58" s="57" t="str">
        <f>'Master Table'!F55</f>
        <v> ----------</v>
      </c>
      <c r="G58" s="57" t="str">
        <f>'Master Table'!G55</f>
        <v> ----------</v>
      </c>
      <c r="H58" s="66" t="str">
        <f>'Master Table'!H55</f>
        <v> ----------</v>
      </c>
      <c r="I58" s="52" t="str">
        <f>'Master Table'!I55</f>
        <v> </v>
      </c>
      <c r="J58" s="50" t="e">
        <f>'Master Table'!#REF!</f>
        <v>#REF!</v>
      </c>
      <c r="K58" s="151" t="e">
        <f>'Master Table'!#REF!</f>
        <v>#REF!</v>
      </c>
      <c r="L58" s="122" t="str">
        <f>'Master Table'!J55</f>
        <v> </v>
      </c>
    </row>
    <row r="59" spans="1:12" s="21" customFormat="1" ht="12.75" customHeight="1" hidden="1">
      <c r="A59" s="212" t="e">
        <f>'Master Table'!#REF!</f>
        <v>#REF!</v>
      </c>
      <c r="B59" s="28" t="e">
        <f>'Master Table'!#REF!</f>
        <v>#REF!</v>
      </c>
      <c r="C59" s="38" t="e">
        <f>'Master Table'!#REF!</f>
        <v>#REF!</v>
      </c>
      <c r="D59" s="63" t="e">
        <f>'Master Table'!#REF!</f>
        <v>#REF!</v>
      </c>
      <c r="E59" s="63" t="e">
        <f>'Master Table'!#REF!</f>
        <v>#REF!</v>
      </c>
      <c r="F59" s="63" t="e">
        <f>'Master Table'!#REF!</f>
        <v>#REF!</v>
      </c>
      <c r="G59" s="63" t="e">
        <f>'Master Table'!#REF!</f>
        <v>#REF!</v>
      </c>
      <c r="H59" s="77" t="e">
        <f>'Master Table'!#REF!</f>
        <v>#REF!</v>
      </c>
      <c r="I59" s="43" t="e">
        <f>'Master Table'!#REF!</f>
        <v>#REF!</v>
      </c>
      <c r="J59" s="44" t="e">
        <f>'Master Table'!#REF!</f>
        <v>#REF!</v>
      </c>
      <c r="K59" s="54" t="e">
        <f>'Master Table'!#REF!</f>
        <v>#REF!</v>
      </c>
      <c r="L59" s="118" t="e">
        <f>'Master Table'!#REF!</f>
        <v>#REF!</v>
      </c>
    </row>
    <row r="60" spans="1:12" s="21" customFormat="1" ht="69.75" customHeight="1" hidden="1">
      <c r="A60" s="213"/>
      <c r="B60" s="27" t="e">
        <f>'Master Table'!#REF!</f>
        <v>#REF!</v>
      </c>
      <c r="C60" s="41" t="e">
        <f>'Master Table'!#REF!</f>
        <v>#REF!</v>
      </c>
      <c r="D60" s="64" t="e">
        <f>'Master Table'!#REF!</f>
        <v>#REF!</v>
      </c>
      <c r="E60" s="64" t="e">
        <f>'Master Table'!#REF!</f>
        <v>#REF!</v>
      </c>
      <c r="F60" s="64" t="e">
        <f>'Master Table'!#REF!</f>
        <v>#REF!</v>
      </c>
      <c r="G60" s="64" t="e">
        <f>'Master Table'!#REF!</f>
        <v>#REF!</v>
      </c>
      <c r="H60" s="67" t="e">
        <f>'Master Table'!#REF!</f>
        <v>#REF!</v>
      </c>
      <c r="I60" s="47" t="e">
        <f>'Master Table'!#REF!</f>
        <v>#REF!</v>
      </c>
      <c r="J60" s="75" t="e">
        <f>'Master Table'!#REF!</f>
        <v>#REF!</v>
      </c>
      <c r="K60" s="42" t="e">
        <f>'Master Table'!#REF!</f>
        <v>#REF!</v>
      </c>
      <c r="L60" s="124" t="e">
        <f>'Master Table'!#REF!</f>
        <v>#REF!</v>
      </c>
    </row>
    <row r="61" spans="1:12" s="21" customFormat="1" ht="13.5" hidden="1" thickBot="1">
      <c r="A61" s="213"/>
      <c r="B61" s="27" t="e">
        <f>'Master Table'!#REF!</f>
        <v>#REF!</v>
      </c>
      <c r="C61" s="64" t="e">
        <f>'Master Table'!#REF!</f>
        <v>#REF!</v>
      </c>
      <c r="D61" s="64" t="e">
        <f>'Master Table'!#REF!</f>
        <v>#REF!</v>
      </c>
      <c r="E61" s="64" t="e">
        <f>'Master Table'!#REF!</f>
        <v>#REF!</v>
      </c>
      <c r="F61" s="64" t="e">
        <f>'Master Table'!#REF!</f>
        <v>#REF!</v>
      </c>
      <c r="G61" s="64" t="e">
        <f>'Master Table'!#REF!</f>
        <v>#REF!</v>
      </c>
      <c r="H61" s="67" t="e">
        <f>'Master Table'!#REF!</f>
        <v>#REF!</v>
      </c>
      <c r="I61" s="47" t="e">
        <f>'Master Table'!#REF!</f>
        <v>#REF!</v>
      </c>
      <c r="J61" s="41" t="e">
        <f>'Master Table'!#REF!</f>
        <v>#REF!</v>
      </c>
      <c r="K61" s="42" t="e">
        <f>'Master Table'!#REF!</f>
        <v>#REF!</v>
      </c>
      <c r="L61" s="119" t="e">
        <f>'Master Table'!#REF!</f>
        <v>#REF!</v>
      </c>
    </row>
    <row r="62" spans="1:12" s="21" customFormat="1" ht="13.5" hidden="1" thickBot="1">
      <c r="A62" s="216"/>
      <c r="B62" s="25" t="e">
        <f>'Master Table'!#REF!</f>
        <v>#REF!</v>
      </c>
      <c r="C62" s="57" t="e">
        <f>'Master Table'!#REF!</f>
        <v>#REF!</v>
      </c>
      <c r="D62" s="55" t="e">
        <f>'Master Table'!#REF!</f>
        <v>#REF!</v>
      </c>
      <c r="E62" s="57" t="e">
        <f>'Master Table'!#REF!</f>
        <v>#REF!</v>
      </c>
      <c r="F62" s="57" t="e">
        <f>'Master Table'!#REF!</f>
        <v>#REF!</v>
      </c>
      <c r="G62" s="57" t="e">
        <f>'Master Table'!#REF!</f>
        <v>#REF!</v>
      </c>
      <c r="H62" s="66" t="e">
        <f>'Master Table'!#REF!</f>
        <v>#REF!</v>
      </c>
      <c r="I62" s="69" t="e">
        <f>'Master Table'!#REF!</f>
        <v>#REF!</v>
      </c>
      <c r="J62" s="49" t="e">
        <f>'Master Table'!#REF!</f>
        <v>#REF!</v>
      </c>
      <c r="K62" s="73" t="e">
        <f>'Master Table'!#REF!</f>
        <v>#REF!</v>
      </c>
      <c r="L62" s="120" t="e">
        <f>'Master Table'!#REF!</f>
        <v>#REF!</v>
      </c>
    </row>
    <row r="63" spans="1:12" ht="25.5" customHeight="1">
      <c r="A63" s="212" t="str">
        <f>'Master Table'!A56</f>
        <v>Horn</v>
      </c>
      <c r="B63" s="28" t="str">
        <f>'Master Table'!B56</f>
        <v>source</v>
      </c>
      <c r="C63" s="38" t="str">
        <f>'Master Table'!C56</f>
        <v>Table 3  No.6
Table 1  No.4</v>
      </c>
      <c r="D63" s="63" t="str">
        <f>'Master Table'!D56</f>
        <v> ----------</v>
      </c>
      <c r="E63" s="70" t="str">
        <f>'Master Table'!E56</f>
        <v>5.4.1</v>
      </c>
      <c r="F63" s="38" t="str">
        <f>'Master Table'!F56</f>
        <v>Article 10-1</v>
      </c>
      <c r="G63" s="38" t="str">
        <f>'Master Table'!G56</f>
        <v>2.1.5.</v>
      </c>
      <c r="H63" s="39" t="str">
        <f>'Master Table'!H56</f>
        <v>6.4.1. &amp; 9.</v>
      </c>
      <c r="I63" s="40" t="str">
        <f>'Master Table'!I56</f>
        <v> </v>
      </c>
      <c r="J63" s="38" t="e">
        <f>'Master Table'!#REF!</f>
        <v>#REF!</v>
      </c>
      <c r="K63" s="39" t="e">
        <f>'Master Table'!#REF!</f>
        <v>#REF!</v>
      </c>
      <c r="L63" s="121" t="str">
        <f>'Master Table'!J56</f>
        <v> </v>
      </c>
    </row>
    <row r="64" spans="1:12" ht="116.25" customHeight="1">
      <c r="A64" s="213"/>
      <c r="B64" s="27" t="str">
        <f>'Master Table'!B57</f>
        <v>contents</v>
      </c>
      <c r="C64" s="41" t="str">
        <f>'Master Table'!C57</f>
        <v>Represented by a given symbol or the wording " Horn " located on the left handlebar, push to activate.
</v>
      </c>
      <c r="D64" s="64" t="str">
        <f>'Master Table'!D57</f>
        <v> ----------</v>
      </c>
      <c r="E64" s="41" t="str">
        <f>'Master Table'!E57</f>
        <v>Button or switch located on the left handlebar.
For vehicles with gear selection operated in conjunction with a hand -operated clutch, button or switch located on the right handlebar.</v>
      </c>
      <c r="F64" s="41" t="str">
        <f>'Master Table'!F57</f>
        <v>Controls devices that are necessary for operating a motor vehicle shall be located 500 mm or less to the lrft and right of the center of the steering wheel and be constructed so that the driver, in normal driving position, may easily operate them:</v>
      </c>
      <c r="G64" s="41" t="str">
        <f>'Master Table'!G57</f>
        <v>Represented by a given symbol.</v>
      </c>
      <c r="H64" s="42" t="str">
        <f>'Master Table'!H57</f>
        <v>For gear selection independent of the cluch: button on the left handlebar.
For gear selection in conjunction with the clutch: button on the right handlebar.
Represented by a given symbol.</v>
      </c>
      <c r="I64" s="47" t="str">
        <f>'Master Table'!I57</f>
        <v>Represented by a given symbol, located on the left handlebar for vehicles with foot operated gear selection operated independently of the clutch and on the right handlebar for vehicles with gear selection operated in conjunction with the clutch.</v>
      </c>
      <c r="J64" s="84" t="e">
        <f>'Master Table'!#REF!</f>
        <v>#REF!</v>
      </c>
      <c r="K64" s="42" t="e">
        <f>'Master Table'!#REF!</f>
        <v>#REF!</v>
      </c>
      <c r="L64" s="119">
        <f>'Master Table'!J57</f>
        <v>0</v>
      </c>
    </row>
    <row r="65" spans="1:12" ht="12.75">
      <c r="A65" s="213"/>
      <c r="B65" s="27" t="str">
        <f>'Master Table'!B58</f>
        <v>source</v>
      </c>
      <c r="C65" s="41" t="str">
        <f>'Master Table'!C58</f>
        <v>Table 3  No.6</v>
      </c>
      <c r="D65" s="41">
        <f>'Master Table'!D58</f>
        <v>5.5</v>
      </c>
      <c r="E65" s="64" t="str">
        <f>'Master Table'!E58</f>
        <v> ----------</v>
      </c>
      <c r="F65" s="41" t="str">
        <f>'Master Table'!F58</f>
        <v>Article 10-2</v>
      </c>
      <c r="G65" s="41" t="str">
        <f>'Master Table'!G58</f>
        <v>Fig.6</v>
      </c>
      <c r="H65" s="42" t="str">
        <f>'Master Table'!H58</f>
        <v>Fig.6</v>
      </c>
      <c r="I65" s="47" t="str">
        <f>'Master Table'!I58</f>
        <v> </v>
      </c>
      <c r="J65" s="41" t="e">
        <f>'Master Table'!#REF!</f>
        <v>#REF!</v>
      </c>
      <c r="K65" s="42" t="e">
        <f>'Master Table'!#REF!</f>
        <v>#REF!</v>
      </c>
      <c r="L65" s="119" t="str">
        <f>'Master Table'!J58</f>
        <v> </v>
      </c>
    </row>
    <row r="66" spans="1:12" ht="105" customHeight="1">
      <c r="A66" s="213"/>
      <c r="B66" s="27" t="str">
        <f>'Master Table'!B59</f>
        <v>symbol </v>
      </c>
      <c r="C66" s="41" t="str">
        <f>'Master Table'!C59</f>
        <v> 
or</v>
      </c>
      <c r="D66" s="41" t="str">
        <f>'Master Table'!D59</f>
        <v> </v>
      </c>
      <c r="E66" s="64" t="str">
        <f>'Master Table'!E59</f>
        <v> ----------</v>
      </c>
      <c r="F66" s="41" t="str">
        <f>'Master Table'!F59</f>
        <v>Identification shall be placed on or nearby so as to be easily recognized by the driver in his seat.
(JIS D0032 or ISO2575 as sample)</v>
      </c>
      <c r="G66" s="41" t="str">
        <f>'Master Table'!G59</f>
        <v> </v>
      </c>
      <c r="H66" s="42" t="str">
        <f>'Master Table'!H59</f>
        <v> </v>
      </c>
      <c r="I66" s="47" t="str">
        <f>'Master Table'!I59</f>
        <v> </v>
      </c>
      <c r="J66" s="41" t="e">
        <f>'Master Table'!#REF!</f>
        <v>#REF!</v>
      </c>
      <c r="K66" s="42" t="e">
        <f>'Master Table'!#REF!</f>
        <v>#REF!</v>
      </c>
      <c r="L66" s="119" t="str">
        <f>'Master Table'!J59</f>
        <v> </v>
      </c>
    </row>
    <row r="67" spans="1:12" ht="13.5" thickBot="1">
      <c r="A67" s="216"/>
      <c r="B67" s="25" t="str">
        <f>'Master Table'!B60</f>
        <v>Color of telltale</v>
      </c>
      <c r="C67" s="57" t="str">
        <f>'Master Table'!C60</f>
        <v> ----------</v>
      </c>
      <c r="D67" s="57" t="str">
        <f>'Master Table'!D60</f>
        <v> ----------</v>
      </c>
      <c r="E67" s="57" t="str">
        <f>'Master Table'!E60</f>
        <v> ----------</v>
      </c>
      <c r="F67" s="57" t="str">
        <f>'Master Table'!F60</f>
        <v> ----------</v>
      </c>
      <c r="G67" s="57" t="str">
        <f>'Master Table'!G60</f>
        <v> ----------</v>
      </c>
      <c r="H67" s="66" t="str">
        <f>'Master Table'!H60</f>
        <v> ----------</v>
      </c>
      <c r="I67" s="52" t="str">
        <f>'Master Table'!I60</f>
        <v> </v>
      </c>
      <c r="J67" s="50" t="e">
        <f>'Master Table'!#REF!</f>
        <v>#REF!</v>
      </c>
      <c r="K67" s="58" t="e">
        <f>'Master Table'!#REF!</f>
        <v>#REF!</v>
      </c>
      <c r="L67" s="122" t="str">
        <f>'Master Table'!J60</f>
        <v> </v>
      </c>
    </row>
    <row r="68" spans="1:12" ht="23.25" customHeight="1">
      <c r="A68" s="23" t="str">
        <f>'Master Table'!A61</f>
        <v>Headlamps</v>
      </c>
      <c r="B68" s="28" t="str">
        <f>'Master Table'!B61</f>
        <v>source</v>
      </c>
      <c r="C68" s="38" t="str">
        <f>'Master Table'!C61</f>
        <v>Table 3  No.5
Table 3  No.10
Table 1  No.3</v>
      </c>
      <c r="D68" s="38">
        <f>'Master Table'!D61</f>
        <v>5.1</v>
      </c>
      <c r="E68" s="70" t="str">
        <f>'Master Table'!E61</f>
        <v>5.4.2.2</v>
      </c>
      <c r="F68" s="38" t="str">
        <f>'Master Table'!F61</f>
        <v> </v>
      </c>
      <c r="G68" s="38" t="str">
        <f>'Master Table'!G61</f>
        <v>2.1.3.
2.1.5.</v>
      </c>
      <c r="H68" s="39" t="str">
        <f>'Master Table'!H61</f>
        <v>6.4.2.2.1.
9.</v>
      </c>
      <c r="I68" s="40" t="str">
        <f>'Master Table'!I61</f>
        <v> </v>
      </c>
      <c r="J68" s="38" t="e">
        <f>'Master Table'!#REF!</f>
        <v>#REF!</v>
      </c>
      <c r="K68" s="39" t="e">
        <f>'Master Table'!#REF!</f>
        <v>#REF!</v>
      </c>
      <c r="L68" s="121">
        <f>'Master Table'!J61</f>
        <v>0</v>
      </c>
    </row>
    <row r="69" spans="1:12" ht="156.75" customHeight="1">
      <c r="A69" s="26" t="str">
        <f>'Master Table'!A62</f>
        <v> </v>
      </c>
      <c r="B69" s="27" t="str">
        <f>'Master Table'!B62</f>
        <v>contents</v>
      </c>
      <c r="C69" s="41" t="str">
        <f>'Master Table'!C62</f>
        <v>Represented by a given symbols and the wording " Hi, Low "
 located on the left handlebar, 
up for high beam and down for low beam.
The framed areas may be solid.</v>
      </c>
      <c r="D69" s="41" t="str">
        <f>'Master Table'!D62</f>
        <v>The framed areas may be solid.
</v>
      </c>
      <c r="E69" s="41" t="str">
        <f>'Master Table'!E62</f>
        <v>For vehicles with gear selection operated by a foot lever and/or indipendent of the clutch: located on the left handlebar.
Located on the right handlebar for vehicle with gear selection operated in conjunction with the clutch.</v>
      </c>
      <c r="F69" s="41" t="str">
        <f>'Master Table'!F62</f>
        <v>Must be located within 500 mm to the center of the steering wheel and can be operated by the driver easily while driving.</v>
      </c>
      <c r="G69" s="41" t="str">
        <f>'Master Table'!G62</f>
        <v>Main beam headlights shall be represented by parallel horizontal rays of light and  dipped beam headlamps by parallel rays of light angled downwards.</v>
      </c>
      <c r="H69" s="42" t="str">
        <f>'Master Table'!H62</f>
        <v>Vehicle with gear selection operated independently of the clutch: located on the left handlebar.</v>
      </c>
      <c r="I69" s="47" t="str">
        <f>'Master Table'!I62</f>
        <v>Located on the left handlebar for vehicles with gear selection operated independently of a hand operated clutch, on right handlebar for vehicles with gear selection is operated in conjunction with the hand operated clutch.
Represented by given symbols for driving beam headlamp and passing beam headlamp.  An indicator lamp shall show when the driving beam is in use.</v>
      </c>
      <c r="J69" s="41" t="e">
        <f>'Master Table'!#REF!</f>
        <v>#REF!</v>
      </c>
      <c r="K69" s="42" t="e">
        <f>'Master Table'!#REF!</f>
        <v>#REF!</v>
      </c>
      <c r="L69" s="119" t="str">
        <f>'Master Table'!J62</f>
        <v> </v>
      </c>
    </row>
    <row r="70" spans="1:12" ht="12.75">
      <c r="A70" s="26" t="str">
        <f>'Master Table'!A63</f>
        <v> </v>
      </c>
      <c r="B70" s="27" t="str">
        <f>'Master Table'!B63</f>
        <v>source</v>
      </c>
      <c r="C70" s="64" t="str">
        <f>'Master Table'!C63</f>
        <v> ----------</v>
      </c>
      <c r="D70" s="64" t="str">
        <f>'Master Table'!D63</f>
        <v> ----------</v>
      </c>
      <c r="E70" s="64" t="str">
        <f>'Master Table'!E63</f>
        <v> ----------</v>
      </c>
      <c r="F70" s="64" t="str">
        <f>'Master Table'!F63</f>
        <v> ----------</v>
      </c>
      <c r="G70" s="64" t="str">
        <f>'Master Table'!G63</f>
        <v> ----------</v>
      </c>
      <c r="H70" s="42" t="str">
        <f>'Master Table'!H63</f>
        <v>6.4.2.2.2.</v>
      </c>
      <c r="I70" s="47" t="str">
        <f>'Master Table'!I63</f>
        <v> </v>
      </c>
      <c r="J70" s="41" t="e">
        <f>'Master Table'!#REF!</f>
        <v>#REF!</v>
      </c>
      <c r="K70" s="42" t="e">
        <f>'Master Table'!#REF!</f>
        <v>#REF!</v>
      </c>
      <c r="L70" s="119" t="str">
        <f>'Master Table'!J63</f>
        <v> </v>
      </c>
    </row>
    <row r="71" spans="1:12" ht="22.5" customHeight="1">
      <c r="A71" s="26" t="str">
        <f>'Master Table'!A64</f>
        <v> </v>
      </c>
      <c r="B71" s="27" t="str">
        <f>'Master Table'!B64</f>
        <v>contents</v>
      </c>
      <c r="C71" s="64" t="str">
        <f>'Master Table'!C64</f>
        <v> ----------</v>
      </c>
      <c r="D71" s="64" t="str">
        <f>'Master Table'!D64</f>
        <v> ----------</v>
      </c>
      <c r="E71" s="64" t="str">
        <f>'Master Table'!E64</f>
        <v> ----------</v>
      </c>
      <c r="F71" s="64" t="str">
        <f>'Master Table'!F64</f>
        <v> ----------</v>
      </c>
      <c r="G71" s="64" t="str">
        <f>'Master Table'!G64</f>
        <v> ----------</v>
      </c>
      <c r="H71" s="42" t="str">
        <f>'Master Table'!H64</f>
        <v>Located on the right handlebar for the vehicle with gear selection operated in conjunction with the clutch.</v>
      </c>
      <c r="I71" s="47" t="str">
        <f>'Master Table'!I64</f>
        <v> </v>
      </c>
      <c r="J71" s="41" t="e">
        <f>'Master Table'!#REF!</f>
        <v>#REF!</v>
      </c>
      <c r="K71" s="42" t="e">
        <f>'Master Table'!#REF!</f>
        <v>#REF!</v>
      </c>
      <c r="L71" s="119" t="str">
        <f>'Master Table'!J64</f>
        <v> </v>
      </c>
    </row>
    <row r="72" spans="1:12" ht="12.75">
      <c r="A72" s="26" t="str">
        <f>'Master Table'!A65</f>
        <v> </v>
      </c>
      <c r="B72" s="27" t="str">
        <f>'Master Table'!B65</f>
        <v>source</v>
      </c>
      <c r="C72" s="41" t="str">
        <f>'Master Table'!C65</f>
        <v>Table 3  No.5, No.10</v>
      </c>
      <c r="D72" s="41">
        <f>'Master Table'!D65</f>
        <v>5.1</v>
      </c>
      <c r="E72" s="64" t="str">
        <f>'Master Table'!E65</f>
        <v> ----------</v>
      </c>
      <c r="F72" s="64" t="str">
        <f>'Master Table'!F65</f>
        <v> ----------</v>
      </c>
      <c r="G72" s="41" t="str">
        <f>'Master Table'!G65</f>
        <v>Fig.1 &amp; Fig2.</v>
      </c>
      <c r="H72" s="42" t="str">
        <f>'Master Table'!H65</f>
        <v>Fig.1 &amp; Fig.2</v>
      </c>
      <c r="I72" s="47" t="str">
        <f>'Master Table'!I65</f>
        <v> </v>
      </c>
      <c r="J72" s="41" t="e">
        <f>'Master Table'!#REF!</f>
        <v>#REF!</v>
      </c>
      <c r="K72" s="42" t="e">
        <f>'Master Table'!#REF!</f>
        <v>#REF!</v>
      </c>
      <c r="L72" s="119" t="str">
        <f>'Master Table'!J65</f>
        <v> </v>
      </c>
    </row>
    <row r="73" spans="1:12" ht="108" customHeight="1">
      <c r="A73" s="26" t="str">
        <f>'Master Table'!A66</f>
        <v> </v>
      </c>
      <c r="B73" s="27" t="str">
        <f>'Master Table'!B66</f>
        <v>symbol </v>
      </c>
      <c r="C73" s="41" t="str">
        <f>'Master Table'!C66</f>
        <v>
or</v>
      </c>
      <c r="D73" s="41" t="str">
        <f>'Master Table'!D66</f>
        <v> </v>
      </c>
      <c r="E73" s="64" t="str">
        <f>'Master Table'!E66</f>
        <v> ----------</v>
      </c>
      <c r="F73" s="64" t="str">
        <f>'Master Table'!F66</f>
        <v> ----------</v>
      </c>
      <c r="G73" s="41" t="str">
        <f>'Master Table'!G66</f>
        <v> </v>
      </c>
      <c r="H73" s="42" t="str">
        <f>'Master Table'!H66</f>
        <v> </v>
      </c>
      <c r="I73" s="47" t="str">
        <f>'Master Table'!I66</f>
        <v> </v>
      </c>
      <c r="J73" s="41" t="e">
        <f>'Master Table'!#REF!</f>
        <v>#REF!</v>
      </c>
      <c r="K73" s="42" t="e">
        <f>'Master Table'!#REF!</f>
        <v>#REF!</v>
      </c>
      <c r="L73" s="119" t="str">
        <f>'Master Table'!J66</f>
        <v> </v>
      </c>
    </row>
    <row r="74" spans="1:12" ht="31.5" customHeight="1" thickBot="1">
      <c r="A74" s="24" t="str">
        <f>'Master Table'!A67</f>
        <v> </v>
      </c>
      <c r="B74" s="25" t="str">
        <f>'Master Table'!B67</f>
        <v>Color of telltale</v>
      </c>
      <c r="C74" s="57" t="str">
        <f>'Master Table'!C67</f>
        <v> ----------</v>
      </c>
      <c r="D74" s="56" t="str">
        <f>'Master Table'!D67</f>
        <v>Blue ( Main beam )</v>
      </c>
      <c r="E74" s="57" t="str">
        <f>'Master Table'!E67</f>
        <v> ----------</v>
      </c>
      <c r="F74" s="57" t="str">
        <f>'Master Table'!F67</f>
        <v> ----------</v>
      </c>
      <c r="G74" s="56" t="str">
        <f>'Master Table'!G67</f>
        <v>Blue ( Main beam )
Green ( Dipped beam)</v>
      </c>
      <c r="H74" s="58" t="str">
        <f>'Master Table'!H67</f>
        <v>Blue ( Main beam )
-----------------------</v>
      </c>
      <c r="I74" s="52" t="str">
        <f>'Master Table'!I67</f>
        <v>Driving or High Beam: Blue. 
Optional: Passing or Low Beam: Green.</v>
      </c>
      <c r="J74" s="50" t="e">
        <f>'Master Table'!#REF!</f>
        <v>#REF!</v>
      </c>
      <c r="K74" s="58" t="e">
        <f>'Master Table'!#REF!</f>
        <v>#REF!</v>
      </c>
      <c r="L74" s="122" t="str">
        <f>'Master Table'!J67</f>
        <v> </v>
      </c>
    </row>
    <row r="75" spans="1:12" ht="12.75">
      <c r="A75" s="212" t="str">
        <f>'Master Table'!A68</f>
        <v>Optical Warning Device</v>
      </c>
      <c r="B75" s="28" t="str">
        <f>'Master Table'!B68</f>
        <v>source</v>
      </c>
      <c r="C75" s="63" t="str">
        <f>'Master Table'!C68</f>
        <v> ----------</v>
      </c>
      <c r="D75" s="63" t="str">
        <f>'Master Table'!D68</f>
        <v> ----------</v>
      </c>
      <c r="E75" s="38" t="str">
        <f>'Master Table'!E68</f>
        <v>5.4.2.3</v>
      </c>
      <c r="F75" s="63" t="str">
        <f>'Master Table'!F68</f>
        <v> ----------</v>
      </c>
      <c r="G75" s="63" t="str">
        <f>'Master Table'!G68</f>
        <v> ----------</v>
      </c>
      <c r="H75" s="39" t="str">
        <f>'Master Table'!H68</f>
        <v>6.4.2.3.</v>
      </c>
      <c r="I75" s="40" t="str">
        <f>'Master Table'!I68</f>
        <v> </v>
      </c>
      <c r="J75" s="38" t="e">
        <f>'Master Table'!#REF!</f>
        <v>#REF!</v>
      </c>
      <c r="K75" s="39" t="e">
        <f>'Master Table'!#REF!</f>
        <v>#REF!</v>
      </c>
      <c r="L75" s="121" t="str">
        <f>'Master Table'!J68</f>
        <v> </v>
      </c>
    </row>
    <row r="76" spans="1:12" ht="62.25" customHeight="1">
      <c r="A76" s="213"/>
      <c r="B76" s="27" t="str">
        <f>'Master Table'!B69</f>
        <v>contents</v>
      </c>
      <c r="C76" s="64" t="str">
        <f>'Master Table'!C69</f>
        <v> ----------</v>
      </c>
      <c r="D76" s="64" t="str">
        <f>'Master Table'!D69</f>
        <v> ----------</v>
      </c>
      <c r="E76" s="41" t="str">
        <f>'Master Table'!E69</f>
        <v>The control for this device,for which there is no special requirement as to type, shall be adjacent to the main-beam/dipped-beam switch or an additional function of it.</v>
      </c>
      <c r="F76" s="64" t="str">
        <f>'Master Table'!F69</f>
        <v> ----------</v>
      </c>
      <c r="G76" s="64" t="str">
        <f>'Master Table'!G69</f>
        <v> ----------</v>
      </c>
      <c r="H76" s="42" t="str">
        <f>'Master Table'!H69</f>
        <v>The control for this device shall be adjacent to the Driving Beam/Passing Beam Switch or shall be an additional function of the latter.</v>
      </c>
      <c r="I76" s="47" t="str">
        <f>'Master Table'!I69</f>
        <v>If so equipped, the control for this device shall be located on the same handlebar as the vehicle Driving Beam/Passing Beam Switch.</v>
      </c>
      <c r="J76" s="41" t="e">
        <f>'Master Table'!#REF!</f>
        <v>#REF!</v>
      </c>
      <c r="K76" s="42" t="e">
        <f>'Master Table'!#REF!</f>
        <v>#REF!</v>
      </c>
      <c r="L76" s="124">
        <f>'Master Table'!J69</f>
        <v>0</v>
      </c>
    </row>
    <row r="77" spans="1:12" ht="13.5" thickBot="1">
      <c r="A77" s="216"/>
      <c r="B77" s="24" t="str">
        <f>'Master Table'!B70</f>
        <v>Color of telltale</v>
      </c>
      <c r="C77" s="55" t="str">
        <f>'Master Table'!C70</f>
        <v> ----------</v>
      </c>
      <c r="D77" s="55" t="str">
        <f>'Master Table'!D70</f>
        <v> ----------</v>
      </c>
      <c r="E77" s="55" t="str">
        <f>'Master Table'!E70</f>
        <v> ----------</v>
      </c>
      <c r="F77" s="55" t="str">
        <f>'Master Table'!F70</f>
        <v> ----------</v>
      </c>
      <c r="G77" s="55" t="str">
        <f>'Master Table'!G70</f>
        <v> ----------</v>
      </c>
      <c r="H77" s="76" t="str">
        <f>'Master Table'!H70</f>
        <v> ----------</v>
      </c>
      <c r="I77" s="52" t="str">
        <f>'Master Table'!I70</f>
        <v> </v>
      </c>
      <c r="J77" s="50" t="e">
        <f>'Master Table'!#REF!</f>
        <v>#REF!</v>
      </c>
      <c r="K77" s="58" t="e">
        <f>'Master Table'!#REF!</f>
        <v>#REF!</v>
      </c>
      <c r="L77" s="122" t="str">
        <f>'Master Table'!J70</f>
        <v> </v>
      </c>
    </row>
    <row r="78" spans="1:12" ht="15.75" customHeight="1">
      <c r="A78" s="212" t="str">
        <f>'Master Table'!A71</f>
        <v>Fog Lamps</v>
      </c>
      <c r="B78" s="28" t="str">
        <f>'Master Table'!B71</f>
        <v>source</v>
      </c>
      <c r="C78" s="63" t="str">
        <f>'Master Table'!C71</f>
        <v> ----------</v>
      </c>
      <c r="D78" s="38">
        <f>'Master Table'!D71</f>
        <v>0</v>
      </c>
      <c r="E78" s="63" t="str">
        <f>'Master Table'!E71</f>
        <v> ----------</v>
      </c>
      <c r="F78" s="63" t="str">
        <f>'Master Table'!F71</f>
        <v> ----------</v>
      </c>
      <c r="G78" s="38" t="str">
        <f>'Master Table'!G71</f>
        <v>2.1.5.</v>
      </c>
      <c r="H78" s="71" t="str">
        <f>'Master Table'!H71</f>
        <v>9.</v>
      </c>
      <c r="I78" s="40" t="str">
        <f>'Master Table'!I71</f>
        <v> </v>
      </c>
      <c r="J78" s="38" t="e">
        <f>'Master Table'!#REF!</f>
        <v>#REF!</v>
      </c>
      <c r="K78" s="39" t="e">
        <f>'Master Table'!#REF!</f>
        <v>#REF!</v>
      </c>
      <c r="L78" s="127" t="str">
        <f>'Master Table'!J71</f>
        <v> </v>
      </c>
    </row>
    <row r="79" spans="1:12" ht="68.25" customHeight="1">
      <c r="A79" s="213"/>
      <c r="B79" s="27" t="str">
        <f>'Master Table'!B72</f>
        <v>contents</v>
      </c>
      <c r="C79" s="64" t="str">
        <f>'Master Table'!C72</f>
        <v> ----------</v>
      </c>
      <c r="D79" s="41" t="str">
        <f>'Master Table'!D72</f>
        <v>If one control is used for both, front fog lamp symbol is used.
The framed areas may be solid. (Front)
</v>
      </c>
      <c r="E79" s="64" t="str">
        <f>'Master Table'!E72</f>
        <v> ----------</v>
      </c>
      <c r="F79" s="64" t="str">
        <f>'Master Table'!F72</f>
        <v> ----------</v>
      </c>
      <c r="G79" s="41" t="str">
        <f>'Master Table'!G72</f>
        <v>Represented by a given symbols for front and rear fog lamps.
If one control is used for both, front fog lamp symbol is used.</v>
      </c>
      <c r="H79" s="42" t="str">
        <f>'Master Table'!H72</f>
        <v>Represented by a given symbols for front and rear fog lamps.
If one control is used for both, front fog lamp symbol is used.</v>
      </c>
      <c r="I79" s="47" t="str">
        <f>'Master Table'!I72</f>
        <v>Represented by given symbols for front and rear fog lamps.
If one control is used for both, front fog lamp symbol is used.
</v>
      </c>
      <c r="J79" s="41" t="e">
        <f>'Master Table'!#REF!</f>
        <v>#REF!</v>
      </c>
      <c r="K79" s="42" t="e">
        <f>'Master Table'!#REF!</f>
        <v>#REF!</v>
      </c>
      <c r="L79" s="119">
        <f>'Master Table'!J72</f>
        <v>0</v>
      </c>
    </row>
    <row r="80" spans="1:12" ht="12.75">
      <c r="A80" s="213"/>
      <c r="B80" s="27" t="str">
        <f>'Master Table'!B73</f>
        <v>source</v>
      </c>
      <c r="C80" s="64" t="str">
        <f>'Master Table'!C73</f>
        <v> ----------</v>
      </c>
      <c r="D80" s="41" t="str">
        <f>'Master Table'!D73</f>
        <v>5.10 &amp; 5.11</v>
      </c>
      <c r="E80" s="64" t="str">
        <f>'Master Table'!E73</f>
        <v> ----------</v>
      </c>
      <c r="F80" s="64" t="str">
        <f>'Master Table'!F73</f>
        <v> ----------</v>
      </c>
      <c r="G80" s="41" t="str">
        <f>'Master Table'!G73</f>
        <v>Fig.10 &amp; Fig.11</v>
      </c>
      <c r="H80" s="42" t="str">
        <f>'Master Table'!H73</f>
        <v>Fig.10 &amp; Fig.11</v>
      </c>
      <c r="I80" s="47" t="str">
        <f>'Master Table'!I73</f>
        <v> </v>
      </c>
      <c r="J80" s="41" t="e">
        <f>'Master Table'!#REF!</f>
        <v>#REF!</v>
      </c>
      <c r="K80" s="42" t="e">
        <f>'Master Table'!#REF!</f>
        <v>#REF!</v>
      </c>
      <c r="L80" s="119" t="str">
        <f>'Master Table'!J73</f>
        <v> </v>
      </c>
    </row>
    <row r="81" spans="1:12" ht="93" customHeight="1">
      <c r="A81" s="213"/>
      <c r="B81" s="27" t="str">
        <f>'Master Table'!B74</f>
        <v>symbol </v>
      </c>
      <c r="C81" s="64" t="str">
        <f>'Master Table'!C74</f>
        <v> ----------</v>
      </c>
      <c r="D81" s="41" t="str">
        <f>'Master Table'!D74</f>
        <v> </v>
      </c>
      <c r="E81" s="64" t="str">
        <f>'Master Table'!E74</f>
        <v> ----------</v>
      </c>
      <c r="F81" s="64" t="str">
        <f>'Master Table'!F74</f>
        <v> ----------</v>
      </c>
      <c r="G81" s="41" t="str">
        <f>'Master Table'!G74</f>
        <v> </v>
      </c>
      <c r="H81" s="42" t="str">
        <f>'Master Table'!H74</f>
        <v> </v>
      </c>
      <c r="I81" s="47" t="str">
        <f>'Master Table'!I74</f>
        <v> </v>
      </c>
      <c r="J81" s="41" t="e">
        <f>'Master Table'!#REF!</f>
        <v>#REF!</v>
      </c>
      <c r="K81" s="42" t="e">
        <f>'Master Table'!#REF!</f>
        <v>#REF!</v>
      </c>
      <c r="L81" s="119" t="str">
        <f>'Master Table'!J74</f>
        <v> </v>
      </c>
    </row>
    <row r="82" spans="1:12" ht="31.5" customHeight="1" thickBot="1">
      <c r="A82" s="216"/>
      <c r="B82" s="25" t="str">
        <f>'Master Table'!B75</f>
        <v>Color of telltale</v>
      </c>
      <c r="C82" s="55" t="str">
        <f>'Master Table'!C75</f>
        <v> ----------</v>
      </c>
      <c r="D82" s="56" t="str">
        <f>'Master Table'!D75</f>
        <v>Front : Green
Rear  : Amber</v>
      </c>
      <c r="E82" s="57" t="str">
        <f>'Master Table'!E75</f>
        <v> ----------</v>
      </c>
      <c r="F82" s="57" t="str">
        <f>'Master Table'!F75</f>
        <v> ----------</v>
      </c>
      <c r="G82" s="56" t="str">
        <f>'Master Table'!G75</f>
        <v>Front : Green
Rear  : Amber</v>
      </c>
      <c r="H82" s="58" t="str">
        <f>'Master Table'!H75</f>
        <v>Front : Green
Rear  : Amber</v>
      </c>
      <c r="I82" s="52" t="str">
        <f>'Master Table'!I75</f>
        <v>Front: Green. 
Rear: Amber. 
If one lamp is used for both: Green.</v>
      </c>
      <c r="J82" s="50" t="e">
        <f>'Master Table'!#REF!</f>
        <v>#REF!</v>
      </c>
      <c r="K82" s="58" t="e">
        <f>'Master Table'!#REF!</f>
        <v>#REF!</v>
      </c>
      <c r="L82" s="122" t="str">
        <f>'Master Table'!J75</f>
        <v> </v>
      </c>
    </row>
    <row r="83" spans="1:12" ht="12.75" customHeight="1">
      <c r="A83" s="23" t="str">
        <f>'Master Table'!A76</f>
        <v>Turn Signal</v>
      </c>
      <c r="B83" s="28" t="str">
        <f>'Master Table'!B76</f>
        <v>source</v>
      </c>
      <c r="C83" s="38" t="str">
        <f>'Master Table'!C76</f>
        <v>Table 3  No.7</v>
      </c>
      <c r="D83" s="38">
        <f>'Master Table'!D76</f>
        <v>5.2</v>
      </c>
      <c r="E83" s="70" t="str">
        <f>'Master Table'!E76</f>
        <v>5.4.3</v>
      </c>
      <c r="F83" s="38" t="str">
        <f>'Master Table'!F76</f>
        <v>Article 10-1</v>
      </c>
      <c r="G83" s="38" t="str">
        <f>'Master Table'!G76</f>
        <v>2.1.5.</v>
      </c>
      <c r="H83" s="39" t="str">
        <f>'Master Table'!H76</f>
        <v>6.4.3. &amp; 9.</v>
      </c>
      <c r="I83" s="40" t="str">
        <f>'Master Table'!I76</f>
        <v> </v>
      </c>
      <c r="J83" s="38" t="e">
        <f>'Master Table'!#REF!</f>
        <v>#REF!</v>
      </c>
      <c r="K83" s="39" t="e">
        <f>'Master Table'!#REF!</f>
        <v>#REF!</v>
      </c>
      <c r="L83" s="121" t="str">
        <f>'Master Table'!J76</f>
        <v> </v>
      </c>
    </row>
    <row r="84" spans="1:12" ht="228.75" customHeight="1">
      <c r="A84" s="26" t="str">
        <f>'Master Table'!A77</f>
        <v> </v>
      </c>
      <c r="B84" s="27" t="str">
        <f>'Master Table'!B77</f>
        <v>contents</v>
      </c>
      <c r="C84" s="41" t="str">
        <f>'Master Table'!C77</f>
        <v>Represented by a given symbols or the wording " Turn, L, R ".
Control located on the handlebars.
The framed areas may be solid.</v>
      </c>
      <c r="D84" s="41" t="str">
        <f>'Master Table'!D77</f>
        <v>The framed areas may be solid.</v>
      </c>
      <c r="E84" s="41" t="str">
        <f>'Master Table'!E77</f>
        <v>Position : on handlebars
The control shall be so designed that, when viewed from the driver's seat, operation, of the left-hand portion, or movement to the left actuates the left side direction indicators and the inverse for the right side direction indicators.
The control shall be clearly marked to show the side of the vehicle on which the indicators are working.</v>
      </c>
      <c r="F84" s="41" t="str">
        <f>'Master Table'!F77</f>
        <v>Controls devices that are necessary for operating a motor vehicle shall be located 500 mm or less to the lrft and right of the center of the steering wheel and be constructed so that the driver, in normal driving position, may easily operate them:</v>
      </c>
      <c r="G84" s="41" t="str">
        <f>'Master Table'!G77</f>
        <v>Representd by given symbols.</v>
      </c>
      <c r="H84" s="42" t="str">
        <f>'Master Table'!H77</f>
        <v>The control shall be so desibned that, when viewd from the rider's seat operation of the left hand position, or movement to the left of the control actuates the left side indicators and vice versa for the right side indicators.
The control shall clearly marked in such a manner as to indicate the side of the vehicle on which the control actuates the indicators.</v>
      </c>
      <c r="I84" s="47" t="str">
        <f>'Master Table'!I77</f>
        <v>Represented by given symbols. The left and right arrows on switches or tell-tales may be separated.  Switch is to be located on the handlebar in clear view from the operator's seat and shall be marked clearly. The indicator lamp must be located within the clear view of the operator when the vehicle is in operation and may either flash to show that a turn signal is engaged or separate lamps may flash to show which side of the vehicle is being worked. If there are separate tell-tales, or controls, for the left and right direction indicators, the two arrows may also be used separately.</v>
      </c>
      <c r="J84" s="75" t="e">
        <f>'Master Table'!#REF!</f>
        <v>#REF!</v>
      </c>
      <c r="K84" s="42" t="e">
        <f>'Master Table'!#REF!</f>
        <v>#REF!</v>
      </c>
      <c r="L84" s="124">
        <f>'Master Table'!J77</f>
        <v>0</v>
      </c>
    </row>
    <row r="85" spans="1:12" ht="12.75">
      <c r="A85" s="26" t="str">
        <f>'Master Table'!A78</f>
        <v> </v>
      </c>
      <c r="B85" s="27" t="str">
        <f>'Master Table'!B78</f>
        <v>source</v>
      </c>
      <c r="C85" s="41" t="str">
        <f>'Master Table'!C78</f>
        <v>Table 3 No.7</v>
      </c>
      <c r="D85" s="41">
        <f>'Master Table'!D78</f>
        <v>5.2</v>
      </c>
      <c r="E85" s="64" t="str">
        <f>'Master Table'!E78</f>
        <v> ----------</v>
      </c>
      <c r="F85" s="41" t="str">
        <f>'Master Table'!F78</f>
        <v>Article 10-4</v>
      </c>
      <c r="G85" s="41" t="str">
        <f>'Master Table'!G78</f>
        <v>Fig.3</v>
      </c>
      <c r="H85" s="42" t="str">
        <f>'Master Table'!H78</f>
        <v>Fig.3</v>
      </c>
      <c r="I85" s="47" t="str">
        <f>'Master Table'!I78</f>
        <v> </v>
      </c>
      <c r="J85" s="41" t="e">
        <f>'Master Table'!#REF!</f>
        <v>#REF!</v>
      </c>
      <c r="K85" s="42" t="e">
        <f>'Master Table'!#REF!</f>
        <v>#REF!</v>
      </c>
      <c r="L85" s="119" t="str">
        <f>'Master Table'!J78</f>
        <v> </v>
      </c>
    </row>
    <row r="86" spans="1:12" ht="74.25" customHeight="1">
      <c r="A86" s="26" t="str">
        <f>'Master Table'!A79</f>
        <v> </v>
      </c>
      <c r="B86" s="27" t="str">
        <f>'Master Table'!B79</f>
        <v>symbol </v>
      </c>
      <c r="C86" s="41" t="str">
        <f>'Master Table'!C79</f>
        <v> </v>
      </c>
      <c r="D86" s="41" t="str">
        <f>'Master Table'!D79</f>
        <v> </v>
      </c>
      <c r="E86" s="64" t="str">
        <f>'Master Table'!E79</f>
        <v> ----------</v>
      </c>
      <c r="F86" s="41" t="str">
        <f>'Master Table'!F79</f>
        <v>Each direction of a direction indicator lamp control device shall have identification thereon or nearby so it can be easily recognized by the driver in his seat.</v>
      </c>
      <c r="G86" s="41" t="str">
        <f>'Master Table'!G79</f>
        <v> </v>
      </c>
      <c r="H86" s="42" t="str">
        <f>'Master Table'!H79</f>
        <v> </v>
      </c>
      <c r="I86" s="47" t="str">
        <f>'Master Table'!I79</f>
        <v> </v>
      </c>
      <c r="J86" s="41" t="e">
        <f>'Master Table'!#REF!</f>
        <v>#REF!</v>
      </c>
      <c r="K86" s="42" t="e">
        <f>'Master Table'!#REF!</f>
        <v>#REF!</v>
      </c>
      <c r="L86" s="119" t="str">
        <f>'Master Table'!J79</f>
        <v> </v>
      </c>
    </row>
    <row r="87" spans="1:12" ht="30" customHeight="1" thickBot="1">
      <c r="A87" s="24" t="str">
        <f>'Master Table'!A80</f>
        <v> </v>
      </c>
      <c r="B87" s="25" t="str">
        <f>'Master Table'!B80</f>
        <v>Color of telltale</v>
      </c>
      <c r="C87" s="57" t="str">
        <f>'Master Table'!C80</f>
        <v> ----------</v>
      </c>
      <c r="D87" s="56" t="str">
        <f>'Master Table'!D80</f>
        <v>Amber or Green</v>
      </c>
      <c r="E87" s="57" t="str">
        <f>'Master Table'!E80</f>
        <v> ----------</v>
      </c>
      <c r="F87" s="57" t="str">
        <f>'Master Table'!F80</f>
        <v> ----------</v>
      </c>
      <c r="G87" s="56" t="str">
        <f>'Master Table'!G80</f>
        <v>Green</v>
      </c>
      <c r="H87" s="58" t="str">
        <f>'Master Table'!H80</f>
        <v>Green</v>
      </c>
      <c r="I87" s="93" t="str">
        <f>'Master Table'!I80</f>
        <v>Green</v>
      </c>
      <c r="J87" s="96" t="e">
        <f>'Master Table'!#REF!</f>
        <v>#REF!</v>
      </c>
      <c r="K87" s="58" t="e">
        <f>'Master Table'!#REF!</f>
        <v>#REF!</v>
      </c>
      <c r="L87" s="125">
        <f>'Master Table'!J80</f>
        <v>0</v>
      </c>
    </row>
    <row r="88" spans="1:12" ht="12.75" customHeight="1">
      <c r="A88" s="212" t="str">
        <f>'Master Table'!A81</f>
        <v>Hazard Warning Light</v>
      </c>
      <c r="B88" s="28" t="str">
        <f>'Master Table'!B81</f>
        <v>source</v>
      </c>
      <c r="C88" s="63" t="str">
        <f>'Master Table'!C81</f>
        <v> ----------</v>
      </c>
      <c r="D88" s="38">
        <f>'Master Table'!D81</f>
        <v>5.3</v>
      </c>
      <c r="E88" s="63" t="str">
        <f>'Master Table'!E81</f>
        <v> ----------</v>
      </c>
      <c r="F88" s="63" t="str">
        <f>'Master Table'!F81</f>
        <v> ----------</v>
      </c>
      <c r="G88" s="38" t="str">
        <f>'Master Table'!G81</f>
        <v>2.1.5.</v>
      </c>
      <c r="H88" s="71" t="str">
        <f>'Master Table'!H81</f>
        <v>9.</v>
      </c>
      <c r="I88" s="40">
        <f>'Master Table'!I81</f>
        <v>0</v>
      </c>
      <c r="J88" s="38" t="e">
        <f>'Master Table'!#REF!</f>
        <v>#REF!</v>
      </c>
      <c r="K88" s="39" t="e">
        <f>'Master Table'!#REF!</f>
        <v>#REF!</v>
      </c>
      <c r="L88" s="121" t="str">
        <f>'Master Table'!J81</f>
        <v> </v>
      </c>
    </row>
    <row r="89" spans="1:12" ht="75" customHeight="1">
      <c r="A89" s="213"/>
      <c r="B89" s="27" t="str">
        <f>'Master Table'!B82</f>
        <v>contents</v>
      </c>
      <c r="C89" s="64" t="str">
        <f>'Master Table'!C82</f>
        <v> ----------</v>
      </c>
      <c r="D89" s="41" t="str">
        <f>'Master Table'!D82</f>
        <v>The framed areas may be solid.</v>
      </c>
      <c r="E89" s="64" t="str">
        <f>'Master Table'!E82</f>
        <v> ----------</v>
      </c>
      <c r="F89" s="64" t="str">
        <f>'Master Table'!F82</f>
        <v> ----------</v>
      </c>
      <c r="G89" s="41" t="str">
        <f>'Master Table'!G82</f>
        <v>Two possibilities:
- identifying signal placed alongside 
or 
- simultaneous operation of direction indicators ( both arrows in Fig.3)</v>
      </c>
      <c r="H89" s="42" t="str">
        <f>'Master Table'!H82</f>
        <v>Represented by either arrows flashing simultaneusly, or a triangle symbol.</v>
      </c>
      <c r="I89" s="47" t="str">
        <f>'Master Table'!I82</f>
        <v>Represented by either the turn signal indicator lamp(s) flashing simultaneously, or by a given triangle symbol.</v>
      </c>
      <c r="J89" s="41" t="e">
        <f>'Master Table'!#REF!</f>
        <v>#REF!</v>
      </c>
      <c r="K89" s="42" t="e">
        <f>'Master Table'!#REF!</f>
        <v>#REF!</v>
      </c>
      <c r="L89" s="119">
        <f>'Master Table'!J82</f>
        <v>0</v>
      </c>
    </row>
    <row r="90" spans="1:12" ht="12.75">
      <c r="A90" s="213"/>
      <c r="B90" s="27" t="str">
        <f>'Master Table'!B83</f>
        <v>source</v>
      </c>
      <c r="C90" s="64" t="str">
        <f>'Master Table'!C83</f>
        <v> ----------</v>
      </c>
      <c r="D90" s="41">
        <f>'Master Table'!D83</f>
        <v>5.3</v>
      </c>
      <c r="E90" s="64" t="str">
        <f>'Master Table'!E83</f>
        <v> ----------</v>
      </c>
      <c r="F90" s="64" t="str">
        <f>'Master Table'!F83</f>
        <v> ----------</v>
      </c>
      <c r="G90" s="41" t="str">
        <f>'Master Table'!G83</f>
        <v>Fig.4</v>
      </c>
      <c r="H90" s="42" t="str">
        <f>'Master Table'!H83</f>
        <v>Fig.4</v>
      </c>
      <c r="I90" s="47" t="str">
        <f>'Master Table'!I83</f>
        <v> </v>
      </c>
      <c r="J90" s="41" t="e">
        <f>'Master Table'!#REF!</f>
        <v>#REF!</v>
      </c>
      <c r="K90" s="42" t="e">
        <f>'Master Table'!#REF!</f>
        <v>#REF!</v>
      </c>
      <c r="L90" s="119" t="str">
        <f>'Master Table'!J83</f>
        <v> </v>
      </c>
    </row>
    <row r="91" spans="1:12" ht="100.5" customHeight="1">
      <c r="A91" s="213"/>
      <c r="B91" s="27" t="str">
        <f>'Master Table'!B84</f>
        <v>symbol </v>
      </c>
      <c r="C91" s="64" t="str">
        <f>'Master Table'!C84</f>
        <v> ----------</v>
      </c>
      <c r="D91" s="41" t="str">
        <f>'Master Table'!D84</f>
        <v>1.Simultaneous operation of both arrows of Turn signal
                or
2.</v>
      </c>
      <c r="E91" s="64" t="str">
        <f>'Master Table'!E84</f>
        <v> ----------</v>
      </c>
      <c r="F91" s="64" t="str">
        <f>'Master Table'!F84</f>
        <v> ----------</v>
      </c>
      <c r="G91" s="41" t="str">
        <f>'Master Table'!G84</f>
        <v>1.Simultaneous operation of both arrows of Turn signal
                or
2.</v>
      </c>
      <c r="H91" s="42" t="str">
        <f>'Master Table'!H84</f>
        <v>1.Simultaneous operation of both arrows of Turn signal
                or
2.</v>
      </c>
      <c r="I91" s="47" t="str">
        <f>'Master Table'!I84</f>
        <v>1.  If the tell-tale for a turn signal is the separate, individual arrow (not both arrows), the hazard warning tell-tale may be the simultaneous operation of both turn signal tell-tales
                or
2.</v>
      </c>
      <c r="J91" s="41" t="e">
        <f>'Master Table'!#REF!</f>
        <v>#REF!</v>
      </c>
      <c r="K91" s="42" t="e">
        <f>'Master Table'!#REF!</f>
        <v>#REF!</v>
      </c>
      <c r="L91" s="119">
        <f>'Master Table'!J84</f>
        <v>0</v>
      </c>
    </row>
    <row r="92" spans="1:12" ht="26.25" thickBot="1">
      <c r="A92" s="216"/>
      <c r="B92" s="25" t="str">
        <f>'Master Table'!B85</f>
        <v>Color of telltale</v>
      </c>
      <c r="C92" s="55" t="str">
        <f>'Master Table'!C85</f>
        <v> ----------</v>
      </c>
      <c r="D92" s="56" t="str">
        <f>'Master Table'!D85</f>
        <v>1. Amber or Green
2. Red</v>
      </c>
      <c r="E92" s="57" t="str">
        <f>'Master Table'!E85</f>
        <v> ----------</v>
      </c>
      <c r="F92" s="57" t="str">
        <f>'Master Table'!F85</f>
        <v> ----------</v>
      </c>
      <c r="G92" s="56" t="str">
        <f>'Master Table'!G85</f>
        <v>1. Green
2. Red</v>
      </c>
      <c r="H92" s="58" t="str">
        <f>'Master Table'!H85</f>
        <v>1. Green
2. Red</v>
      </c>
      <c r="I92" s="52" t="str">
        <f>'Master Table'!I85</f>
        <v>1. Green 
2. Red</v>
      </c>
      <c r="J92" s="50" t="e">
        <f>'Master Table'!#REF!</f>
        <v>#REF!</v>
      </c>
      <c r="K92" s="58" t="e">
        <f>'Master Table'!#REF!</f>
        <v>#REF!</v>
      </c>
      <c r="L92" s="122" t="str">
        <f>'Master Table'!J85</f>
        <v> </v>
      </c>
    </row>
    <row r="93" spans="1:12" ht="12.75" customHeight="1">
      <c r="A93" s="212" t="str">
        <f>'Master Table'!A86</f>
        <v>Lighting Control Switch</v>
      </c>
      <c r="B93" s="28" t="str">
        <f>'Master Table'!B86</f>
        <v>source</v>
      </c>
      <c r="C93" s="63" t="str">
        <f>'Master Table'!C86</f>
        <v> ----------</v>
      </c>
      <c r="D93" s="38">
        <f>'Master Table'!D86</f>
        <v>5.14</v>
      </c>
      <c r="E93" s="70" t="str">
        <f>'Master Table'!E86</f>
        <v>5.4.2.1</v>
      </c>
      <c r="F93" s="38" t="str">
        <f>'Master Table'!F86</f>
        <v>Article 10-1</v>
      </c>
      <c r="G93" s="38" t="str">
        <f>'Master Table'!G86</f>
        <v>2.1.5.</v>
      </c>
      <c r="H93" s="39" t="str">
        <f>'Master Table'!H86</f>
        <v>6.4.2.1. &amp;  9.</v>
      </c>
      <c r="I93" s="40" t="str">
        <f>'Master Table'!I86</f>
        <v> </v>
      </c>
      <c r="J93" s="38" t="e">
        <f>'Master Table'!#REF!</f>
        <v>#REF!</v>
      </c>
      <c r="K93" s="39" t="e">
        <f>'Master Table'!#REF!</f>
        <v>#REF!</v>
      </c>
      <c r="L93" s="121" t="str">
        <f>'Master Table'!J86</f>
        <v> </v>
      </c>
    </row>
    <row r="94" spans="1:12" ht="147.75" customHeight="1">
      <c r="A94" s="213"/>
      <c r="B94" s="27" t="str">
        <f>'Master Table'!B87</f>
        <v>contents</v>
      </c>
      <c r="C94" s="64" t="str">
        <f>'Master Table'!C87</f>
        <v> ----------</v>
      </c>
      <c r="D94" s="41" t="str">
        <f>'Master Table'!D87</f>
        <v>Can be combined with ignition control.</v>
      </c>
      <c r="E94" s="41" t="str">
        <f>'Master Table'!E87</f>
        <v>Clockwise operation if rotary switch, position (side) lights then headlights.
May be combined with ignition switch.  </v>
      </c>
      <c r="F94" s="41" t="str">
        <f>'Master Table'!F87</f>
        <v>Controls devices that are necessary for operating a motor vehicle shall be located 500 mm or less to the lrft and right of the center of the steering wheel and be constructed so that the driver, in normal driving position, may easily operate them:</v>
      </c>
      <c r="G94" s="41" t="str">
        <f>'Master Table'!G87</f>
        <v>Can be combined with ignition control.
Represented by given symbols.</v>
      </c>
      <c r="H94" s="42" t="str">
        <f>'Master Table'!H87</f>
        <v>Can be combined with ignition control.
Represented by given symbols.
Clockwise operation if rotary switch, position (side) lights then headlights.</v>
      </c>
      <c r="I94" s="86" t="str">
        <f>'Master Table'!I87</f>
        <v>Can be combined with  with ignition control.  Represented by the given symbols for position lamps, master lamp switch and parking lamp but if all lamps are automatically lit when vehicle is in operation, no position or master lamp switch symbol need appear.  Clockwise operation if rotary switch, position lights then headlights.</v>
      </c>
      <c r="J94" s="75" t="e">
        <f>'Master Table'!#REF!</f>
        <v>#REF!</v>
      </c>
      <c r="K94" s="42" t="e">
        <f>'Master Table'!#REF!</f>
        <v>#REF!</v>
      </c>
      <c r="L94" s="124">
        <f>'Master Table'!J87</f>
        <v>0</v>
      </c>
    </row>
    <row r="95" spans="1:12" ht="12.75">
      <c r="A95" s="213"/>
      <c r="B95" s="27" t="str">
        <f>'Master Table'!B88</f>
        <v>source</v>
      </c>
      <c r="C95" s="64" t="str">
        <f>'Master Table'!C88</f>
        <v> ----------</v>
      </c>
      <c r="D95" s="41">
        <f>'Master Table'!D88</f>
        <v>5.14</v>
      </c>
      <c r="E95" s="64" t="str">
        <f>'Master Table'!E88</f>
        <v> ----------</v>
      </c>
      <c r="F95" s="41" t="str">
        <f>'Master Table'!F88</f>
        <v>Article 10-2</v>
      </c>
      <c r="G95" s="41" t="str">
        <f>'Master Table'!G88</f>
        <v>Fig.15 &amp; 16 &amp; 17</v>
      </c>
      <c r="H95" s="42" t="str">
        <f>'Master Table'!H88</f>
        <v>Fig.16A,B,C</v>
      </c>
      <c r="I95" s="47" t="str">
        <f>'Master Table'!I88</f>
        <v> </v>
      </c>
      <c r="J95" s="41" t="e">
        <f>'Master Table'!#REF!</f>
        <v>#REF!</v>
      </c>
      <c r="K95" s="42" t="e">
        <f>'Master Table'!#REF!</f>
        <v>#REF!</v>
      </c>
      <c r="L95" s="119" t="str">
        <f>'Master Table'!J88</f>
        <v> </v>
      </c>
    </row>
    <row r="96" spans="1:12" ht="116.25" customHeight="1">
      <c r="A96" s="213"/>
      <c r="B96" s="27" t="str">
        <f>'Master Table'!B89</f>
        <v>symbol </v>
      </c>
      <c r="C96" s="64" t="str">
        <f>'Master Table'!C89</f>
        <v> ----------</v>
      </c>
      <c r="D96" s="41" t="str">
        <f>'Master Table'!D89</f>
        <v> </v>
      </c>
      <c r="E96" s="64" t="str">
        <f>'Master Table'!E89</f>
        <v> ----------</v>
      </c>
      <c r="F96" s="41" t="str">
        <f>'Master Table'!F89</f>
        <v>Identification shall be placed on or nearby so as to be easily recognized by the driver in his seat.
(JIS D0032 or ISO2575 as sample)</v>
      </c>
      <c r="G96" s="62" t="str">
        <f>'Master Table'!G89</f>
        <v> </v>
      </c>
      <c r="H96" s="42" t="str">
        <f>'Master Table'!H89</f>
        <v> </v>
      </c>
      <c r="I96" s="47">
        <f>'Master Table'!I89</f>
        <v>0</v>
      </c>
      <c r="J96" s="41" t="e">
        <f>'Master Table'!#REF!</f>
        <v>#REF!</v>
      </c>
      <c r="K96" s="42" t="e">
        <f>'Master Table'!#REF!</f>
        <v>#REF!</v>
      </c>
      <c r="L96" s="119" t="str">
        <f>'Master Table'!J89</f>
        <v> </v>
      </c>
    </row>
    <row r="97" spans="1:12" ht="24" customHeight="1" thickBot="1">
      <c r="A97" s="216"/>
      <c r="B97" s="25" t="str">
        <f>'Master Table'!B90</f>
        <v>Color of telltale</v>
      </c>
      <c r="C97" s="55" t="str">
        <f>'Master Table'!C90</f>
        <v> ----------</v>
      </c>
      <c r="D97" s="57" t="str">
        <f>'Master Table'!D90</f>
        <v> ----------</v>
      </c>
      <c r="E97" s="57" t="str">
        <f>'Master Table'!E90</f>
        <v> ----------</v>
      </c>
      <c r="F97" s="57" t="str">
        <f>'Master Table'!F90</f>
        <v> ----------</v>
      </c>
      <c r="G97" s="56" t="str">
        <f>'Master Table'!G90</f>
        <v>Position : Green
Master Lamp : Green
Parking Lamp : Green</v>
      </c>
      <c r="H97" s="58" t="str">
        <f>'Master Table'!H90</f>
        <v>Position : Green
Master Lamp : Green
Parking Lamp : -------</v>
      </c>
      <c r="I97" s="52" t="str">
        <f>'Master Table'!I90</f>
        <v>Tell-Tale Optional: Green</v>
      </c>
      <c r="J97" s="50" t="e">
        <f>'Master Table'!#REF!</f>
        <v>#REF!</v>
      </c>
      <c r="K97" s="58" t="e">
        <f>'Master Table'!#REF!</f>
        <v>#REF!</v>
      </c>
      <c r="L97" s="122" t="str">
        <f>'Master Table'!J90</f>
        <v> </v>
      </c>
    </row>
    <row r="98" spans="1:12" ht="12.75" customHeight="1">
      <c r="A98" s="212" t="str">
        <f>'Master Table'!A91</f>
        <v>Fuel Indicator</v>
      </c>
      <c r="B98" s="28" t="str">
        <f>'Master Table'!B91</f>
        <v>source</v>
      </c>
      <c r="C98" s="63" t="str">
        <f>'Master Table'!C91</f>
        <v> ----------</v>
      </c>
      <c r="D98" s="63" t="str">
        <f>'Master Table'!D91</f>
        <v> ----------</v>
      </c>
      <c r="E98" s="63" t="str">
        <f>'Master Table'!E91</f>
        <v> ----------</v>
      </c>
      <c r="F98" s="63" t="str">
        <f>'Master Table'!F91</f>
        <v> ----------</v>
      </c>
      <c r="G98" s="38" t="str">
        <f>'Master Table'!G91</f>
        <v>2.1.5.</v>
      </c>
      <c r="H98" s="71" t="str">
        <f>'Master Table'!H91</f>
        <v>9.</v>
      </c>
      <c r="I98" s="40" t="str">
        <f>'Master Table'!I91</f>
        <v> </v>
      </c>
      <c r="J98" s="38" t="e">
        <f>'Master Table'!#REF!</f>
        <v>#REF!</v>
      </c>
      <c r="K98" s="39" t="e">
        <f>'Master Table'!#REF!</f>
        <v>#REF!</v>
      </c>
      <c r="L98" s="121" t="str">
        <f>'Master Table'!J91</f>
        <v> </v>
      </c>
    </row>
    <row r="99" spans="1:12" ht="25.5">
      <c r="A99" s="213"/>
      <c r="B99" s="27" t="str">
        <f>'Master Table'!B92</f>
        <v>contents</v>
      </c>
      <c r="C99" s="53" t="str">
        <f>'Master Table'!C92</f>
        <v> ----------</v>
      </c>
      <c r="D99" s="64" t="str">
        <f>'Master Table'!D92</f>
        <v> ----------</v>
      </c>
      <c r="E99" s="64" t="str">
        <f>'Master Table'!E92</f>
        <v> ----------</v>
      </c>
      <c r="F99" s="64" t="str">
        <f>'Master Table'!F92</f>
        <v> ----------</v>
      </c>
      <c r="G99" s="41" t="str">
        <f>'Master Table'!G92</f>
        <v>Represented by a given symbol.</v>
      </c>
      <c r="H99" s="42" t="str">
        <f>'Master Table'!H92</f>
        <v>Represented by a given symbol.</v>
      </c>
      <c r="I99" s="47" t="str">
        <f>'Master Table'!I92</f>
        <v>(Indicator optional) Represented by a given symbol.</v>
      </c>
      <c r="J99" s="41" t="e">
        <f>'Master Table'!#REF!</f>
        <v>#REF!</v>
      </c>
      <c r="K99" s="42" t="e">
        <f>'Master Table'!#REF!</f>
        <v>#REF!</v>
      </c>
      <c r="L99" s="119">
        <f>'Master Table'!J92</f>
        <v>0</v>
      </c>
    </row>
    <row r="100" spans="1:12" ht="12.75">
      <c r="A100" s="213"/>
      <c r="B100" s="27" t="str">
        <f>'Master Table'!B93</f>
        <v>source</v>
      </c>
      <c r="C100" s="64" t="str">
        <f>'Master Table'!C93</f>
        <v> ----------</v>
      </c>
      <c r="D100" s="41">
        <f>'Master Table'!D93</f>
        <v>5.6</v>
      </c>
      <c r="E100" s="64" t="str">
        <f>'Master Table'!E93</f>
        <v> ----------</v>
      </c>
      <c r="F100" s="64" t="str">
        <f>'Master Table'!F93</f>
        <v> ----------</v>
      </c>
      <c r="G100" s="41" t="str">
        <f>'Master Table'!G93</f>
        <v>Fig.7</v>
      </c>
      <c r="H100" s="42" t="str">
        <f>'Master Table'!H93</f>
        <v>Fig.7</v>
      </c>
      <c r="I100" s="47" t="str">
        <f>'Master Table'!I93</f>
        <v> </v>
      </c>
      <c r="J100" s="41" t="e">
        <f>'Master Table'!#REF!</f>
        <v>#REF!</v>
      </c>
      <c r="K100" s="42" t="e">
        <f>'Master Table'!#REF!</f>
        <v>#REF!</v>
      </c>
      <c r="L100" s="119" t="str">
        <f>'Master Table'!J93</f>
        <v> </v>
      </c>
    </row>
    <row r="101" spans="1:12" ht="58.5" customHeight="1">
      <c r="A101" s="213"/>
      <c r="B101" s="27" t="str">
        <f>'Master Table'!B94</f>
        <v>symbol </v>
      </c>
      <c r="C101" s="64" t="str">
        <f>'Master Table'!C94</f>
        <v> ----------</v>
      </c>
      <c r="D101" s="41">
        <f>'Master Table'!D94</f>
        <v>0</v>
      </c>
      <c r="E101" s="64" t="str">
        <f>'Master Table'!E94</f>
        <v> ----------</v>
      </c>
      <c r="F101" s="64" t="str">
        <f>'Master Table'!F94</f>
        <v> ----------</v>
      </c>
      <c r="G101" s="41" t="str">
        <f>'Master Table'!G94</f>
        <v> </v>
      </c>
      <c r="H101" s="42" t="str">
        <f>'Master Table'!H94</f>
        <v> </v>
      </c>
      <c r="I101" s="43" t="str">
        <f>'Master Table'!I94</f>
        <v> </v>
      </c>
      <c r="J101" s="44" t="e">
        <f>'Master Table'!#REF!</f>
        <v>#REF!</v>
      </c>
      <c r="K101" s="42" t="e">
        <f>'Master Table'!#REF!</f>
        <v>#REF!</v>
      </c>
      <c r="L101" s="119" t="str">
        <f>'Master Table'!J94</f>
        <v> </v>
      </c>
    </row>
    <row r="102" spans="1:12" ht="15" customHeight="1" thickBot="1">
      <c r="A102" s="216"/>
      <c r="B102" s="25" t="str">
        <f>'Master Table'!B95</f>
        <v>Color of telltale</v>
      </c>
      <c r="C102" s="55" t="str">
        <f>'Master Table'!C95</f>
        <v> ----------</v>
      </c>
      <c r="D102" s="56" t="str">
        <f>'Master Table'!D95</f>
        <v>Amber</v>
      </c>
      <c r="E102" s="57" t="str">
        <f>'Master Table'!E95</f>
        <v> ----------</v>
      </c>
      <c r="F102" s="57" t="str">
        <f>'Master Table'!F95</f>
        <v> ----------</v>
      </c>
      <c r="G102" s="56" t="str">
        <f>'Master Table'!G95</f>
        <v>Amber</v>
      </c>
      <c r="H102" s="58" t="str">
        <f>'Master Table'!H95</f>
        <v>Amber</v>
      </c>
      <c r="I102" s="52" t="str">
        <f>'Master Table'!I95</f>
        <v>If so equipped: Amber</v>
      </c>
      <c r="J102" s="50" t="e">
        <f>'Master Table'!#REF!</f>
        <v>#REF!</v>
      </c>
      <c r="K102" s="58" t="e">
        <f>'Master Table'!#REF!</f>
        <v>#REF!</v>
      </c>
      <c r="L102" s="122" t="str">
        <f>'Master Table'!J95</f>
        <v> </v>
      </c>
    </row>
    <row r="103" spans="1:12" ht="12.75" customHeight="1">
      <c r="A103" s="212" t="str">
        <f>'Master Table'!A96</f>
        <v>Engine Coolant Temp</v>
      </c>
      <c r="B103" s="28" t="str">
        <f>'Master Table'!B96</f>
        <v>source</v>
      </c>
      <c r="C103" s="63" t="str">
        <f>'Master Table'!C96</f>
        <v> ----------</v>
      </c>
      <c r="D103" s="63" t="str">
        <f>'Master Table'!D96</f>
        <v> ----------</v>
      </c>
      <c r="E103" s="63" t="str">
        <f>'Master Table'!E96</f>
        <v> ----------</v>
      </c>
      <c r="F103" s="63" t="str">
        <f>'Master Table'!F96</f>
        <v> ----------</v>
      </c>
      <c r="G103" s="38" t="str">
        <f>'Master Table'!G96</f>
        <v>2.1.5.</v>
      </c>
      <c r="H103" s="71" t="str">
        <f>'Master Table'!H96</f>
        <v>9.</v>
      </c>
      <c r="I103" s="40" t="str">
        <f>'Master Table'!I96</f>
        <v> </v>
      </c>
      <c r="J103" s="38" t="e">
        <f>'Master Table'!#REF!</f>
        <v>#REF!</v>
      </c>
      <c r="K103" s="39" t="e">
        <f>'Master Table'!#REF!</f>
        <v>#REF!</v>
      </c>
      <c r="L103" s="121" t="str">
        <f>'Master Table'!J96</f>
        <v> </v>
      </c>
    </row>
    <row r="104" spans="1:12" ht="30.75" customHeight="1">
      <c r="A104" s="213"/>
      <c r="B104" s="27" t="str">
        <f>'Master Table'!B97</f>
        <v>contents</v>
      </c>
      <c r="C104" s="64" t="str">
        <f>'Master Table'!C97</f>
        <v> ----------</v>
      </c>
      <c r="D104" s="64" t="str">
        <f>'Master Table'!D97</f>
        <v> ----------</v>
      </c>
      <c r="E104" s="64" t="str">
        <f>'Master Table'!E97</f>
        <v> ----------</v>
      </c>
      <c r="F104" s="64" t="str">
        <f>'Master Table'!F97</f>
        <v> ----------</v>
      </c>
      <c r="G104" s="41" t="str">
        <f>'Master Table'!G97</f>
        <v>Represented by a given symbol.</v>
      </c>
      <c r="H104" s="42" t="str">
        <f>'Master Table'!H97</f>
        <v>Represented by a given symbol.</v>
      </c>
      <c r="I104" s="47" t="str">
        <f>'Master Table'!I97</f>
        <v>(Indicator Optional) Represented by a given symbol.</v>
      </c>
      <c r="J104" s="41" t="e">
        <f>'Master Table'!#REF!</f>
        <v>#REF!</v>
      </c>
      <c r="K104" s="42" t="e">
        <f>'Master Table'!#REF!</f>
        <v>#REF!</v>
      </c>
      <c r="L104" s="119">
        <f>'Master Table'!J97</f>
        <v>0</v>
      </c>
    </row>
    <row r="105" spans="1:12" ht="12.75">
      <c r="A105" s="213"/>
      <c r="B105" s="27" t="str">
        <f>'Master Table'!B98</f>
        <v>source</v>
      </c>
      <c r="C105" s="64" t="str">
        <f>'Master Table'!C98</f>
        <v> ----------</v>
      </c>
      <c r="D105" s="41">
        <f>'Master Table'!D98</f>
        <v>5.7</v>
      </c>
      <c r="E105" s="64" t="str">
        <f>'Master Table'!E98</f>
        <v> ----------</v>
      </c>
      <c r="F105" s="64" t="str">
        <f>'Master Table'!F98</f>
        <v> ----------</v>
      </c>
      <c r="G105" s="41" t="str">
        <f>'Master Table'!G98</f>
        <v>Fig.8</v>
      </c>
      <c r="H105" s="42" t="str">
        <f>'Master Table'!H98</f>
        <v>Fig.8</v>
      </c>
      <c r="I105" s="47" t="str">
        <f>'Master Table'!I98</f>
        <v> </v>
      </c>
      <c r="J105" s="41" t="e">
        <f>'Master Table'!#REF!</f>
        <v>#REF!</v>
      </c>
      <c r="K105" s="42" t="e">
        <f>'Master Table'!#REF!</f>
        <v>#REF!</v>
      </c>
      <c r="L105" s="119" t="str">
        <f>'Master Table'!J98</f>
        <v> </v>
      </c>
    </row>
    <row r="106" spans="1:12" ht="50.25" customHeight="1">
      <c r="A106" s="213"/>
      <c r="B106" s="27" t="str">
        <f>'Master Table'!B99</f>
        <v>symbol </v>
      </c>
      <c r="C106" s="64" t="str">
        <f>'Master Table'!C99</f>
        <v> ----------</v>
      </c>
      <c r="D106" s="41" t="str">
        <f>'Master Table'!D99</f>
        <v> </v>
      </c>
      <c r="E106" s="64" t="str">
        <f>'Master Table'!E99</f>
        <v> ----------</v>
      </c>
      <c r="F106" s="64" t="str">
        <f>'Master Table'!F99</f>
        <v> ----------</v>
      </c>
      <c r="G106" s="41" t="str">
        <f>'Master Table'!G99</f>
        <v> </v>
      </c>
      <c r="H106" s="42" t="str">
        <f>'Master Table'!H99</f>
        <v> </v>
      </c>
      <c r="I106" s="47" t="str">
        <f>'Master Table'!I99</f>
        <v> </v>
      </c>
      <c r="J106" s="41" t="e">
        <f>'Master Table'!#REF!</f>
        <v>#REF!</v>
      </c>
      <c r="K106" s="42" t="e">
        <f>'Master Table'!#REF!</f>
        <v>#REF!</v>
      </c>
      <c r="L106" s="119" t="str">
        <f>'Master Table'!J99</f>
        <v> </v>
      </c>
    </row>
    <row r="107" spans="1:12" ht="15" customHeight="1" thickBot="1">
      <c r="A107" s="216"/>
      <c r="B107" s="25" t="str">
        <f>'Master Table'!B100</f>
        <v>Color of telltale</v>
      </c>
      <c r="C107" s="55" t="str">
        <f>'Master Table'!C100</f>
        <v> ----------</v>
      </c>
      <c r="D107" s="56" t="str">
        <f>'Master Table'!D100</f>
        <v>Red</v>
      </c>
      <c r="E107" s="57" t="str">
        <f>'Master Table'!E100</f>
        <v> ----------</v>
      </c>
      <c r="F107" s="57" t="str">
        <f>'Master Table'!F100</f>
        <v> ----------</v>
      </c>
      <c r="G107" s="56" t="str">
        <f>'Master Table'!G100</f>
        <v>Red</v>
      </c>
      <c r="H107" s="58" t="str">
        <f>'Master Table'!H100</f>
        <v>Red</v>
      </c>
      <c r="I107" s="52" t="str">
        <f>'Master Table'!I100</f>
        <v>If so equipped: Red</v>
      </c>
      <c r="J107" s="50" t="e">
        <f>'Master Table'!#REF!</f>
        <v>#REF!</v>
      </c>
      <c r="K107" s="58" t="e">
        <f>'Master Table'!#REF!</f>
        <v>#REF!</v>
      </c>
      <c r="L107" s="122" t="str">
        <f>'Master Table'!J100</f>
        <v> </v>
      </c>
    </row>
    <row r="108" spans="1:12" ht="12.75" customHeight="1">
      <c r="A108" s="212" t="str">
        <f>'Master Table'!A101</f>
        <v>Battery Charging</v>
      </c>
      <c r="B108" s="28" t="str">
        <f>'Master Table'!B101</f>
        <v>source</v>
      </c>
      <c r="C108" s="63" t="str">
        <f>'Master Table'!C101</f>
        <v> ----------</v>
      </c>
      <c r="D108" s="63" t="str">
        <f>'Master Table'!D101</f>
        <v> ----------</v>
      </c>
      <c r="E108" s="63" t="str">
        <f>'Master Table'!E101</f>
        <v> ----------</v>
      </c>
      <c r="F108" s="63" t="str">
        <f>'Master Table'!F101</f>
        <v> ----------</v>
      </c>
      <c r="G108" s="38" t="str">
        <f>'Master Table'!G101</f>
        <v>2.1.5.</v>
      </c>
      <c r="H108" s="71" t="str">
        <f>'Master Table'!H101</f>
        <v>9.</v>
      </c>
      <c r="I108" s="40" t="str">
        <f>'Master Table'!I101</f>
        <v> </v>
      </c>
      <c r="J108" s="38" t="e">
        <f>'Master Table'!#REF!</f>
        <v>#REF!</v>
      </c>
      <c r="K108" s="39" t="e">
        <f>'Master Table'!#REF!</f>
        <v>#REF!</v>
      </c>
      <c r="L108" s="121" t="str">
        <f>'Master Table'!J101</f>
        <v> </v>
      </c>
    </row>
    <row r="109" spans="1:12" ht="33.75" customHeight="1">
      <c r="A109" s="213"/>
      <c r="B109" s="27" t="str">
        <f>'Master Table'!B102</f>
        <v>contents</v>
      </c>
      <c r="C109" s="64" t="str">
        <f>'Master Table'!C102</f>
        <v> ----------</v>
      </c>
      <c r="D109" s="64" t="str">
        <f>'Master Table'!D102</f>
        <v> ----------</v>
      </c>
      <c r="E109" s="64" t="str">
        <f>'Master Table'!E102</f>
        <v> ----------</v>
      </c>
      <c r="F109" s="64" t="str">
        <f>'Master Table'!F102</f>
        <v> ----------</v>
      </c>
      <c r="G109" s="41" t="str">
        <f>'Master Table'!G102</f>
        <v>Represented by a given symbol.</v>
      </c>
      <c r="H109" s="42" t="str">
        <f>'Master Table'!H102</f>
        <v>Represented by a given symbol.</v>
      </c>
      <c r="I109" s="47" t="str">
        <f>'Master Table'!I102</f>
        <v>(Indicator Optional)  Represented by a given symbol.</v>
      </c>
      <c r="J109" s="41" t="e">
        <f>'Master Table'!#REF!</f>
        <v>#REF!</v>
      </c>
      <c r="K109" s="42" t="e">
        <f>'Master Table'!#REF!</f>
        <v>#REF!</v>
      </c>
      <c r="L109" s="119">
        <f>'Master Table'!J102</f>
        <v>0</v>
      </c>
    </row>
    <row r="110" spans="1:12" ht="12.75">
      <c r="A110" s="213"/>
      <c r="B110" s="27" t="str">
        <f>'Master Table'!B103</f>
        <v>source</v>
      </c>
      <c r="C110" s="64" t="str">
        <f>'Master Table'!C103</f>
        <v> ----------</v>
      </c>
      <c r="D110" s="41">
        <f>'Master Table'!D103</f>
        <v>5.8</v>
      </c>
      <c r="E110" s="64" t="str">
        <f>'Master Table'!E103</f>
        <v> ----------</v>
      </c>
      <c r="F110" s="64" t="str">
        <f>'Master Table'!F103</f>
        <v> ----------</v>
      </c>
      <c r="G110" s="41" t="str">
        <f>'Master Table'!G103</f>
        <v>Fig.9</v>
      </c>
      <c r="H110" s="42" t="str">
        <f>'Master Table'!H103</f>
        <v>Fig.9</v>
      </c>
      <c r="I110" s="47" t="str">
        <f>'Master Table'!I103</f>
        <v> </v>
      </c>
      <c r="J110" s="41" t="e">
        <f>'Master Table'!#REF!</f>
        <v>#REF!</v>
      </c>
      <c r="K110" s="42" t="e">
        <f>'Master Table'!#REF!</f>
        <v>#REF!</v>
      </c>
      <c r="L110" s="119" t="str">
        <f>'Master Table'!J103</f>
        <v> </v>
      </c>
    </row>
    <row r="111" spans="1:12" ht="47.25" customHeight="1">
      <c r="A111" s="213"/>
      <c r="B111" s="27" t="str">
        <f>'Master Table'!B104</f>
        <v>symbol </v>
      </c>
      <c r="C111" s="53" t="str">
        <f>'Master Table'!C104</f>
        <v> ----------</v>
      </c>
      <c r="D111" s="41" t="str">
        <f>'Master Table'!D104</f>
        <v> </v>
      </c>
      <c r="E111" s="64" t="str">
        <f>'Master Table'!E104</f>
        <v> ----------</v>
      </c>
      <c r="F111" s="64" t="str">
        <f>'Master Table'!F104</f>
        <v> ----------</v>
      </c>
      <c r="G111" s="41" t="str">
        <f>'Master Table'!G104</f>
        <v> </v>
      </c>
      <c r="H111" s="42" t="str">
        <f>'Master Table'!H104</f>
        <v> </v>
      </c>
      <c r="I111" s="47" t="str">
        <f>'Master Table'!I104</f>
        <v> </v>
      </c>
      <c r="J111" s="41" t="e">
        <f>'Master Table'!#REF!</f>
        <v>#REF!</v>
      </c>
      <c r="K111" s="42" t="e">
        <f>'Master Table'!#REF!</f>
        <v>#REF!</v>
      </c>
      <c r="L111" s="119" t="str">
        <f>'Master Table'!J104</f>
        <v> </v>
      </c>
    </row>
    <row r="112" spans="1:12" ht="15" customHeight="1" thickBot="1">
      <c r="A112" s="216"/>
      <c r="B112" s="25" t="str">
        <f>'Master Table'!B105</f>
        <v>Color of telltale</v>
      </c>
      <c r="C112" s="55" t="str">
        <f>'Master Table'!C105</f>
        <v> ----------</v>
      </c>
      <c r="D112" s="56" t="str">
        <f>'Master Table'!D105</f>
        <v>Red</v>
      </c>
      <c r="E112" s="57" t="str">
        <f>'Master Table'!E105</f>
        <v> ----------</v>
      </c>
      <c r="F112" s="57" t="str">
        <f>'Master Table'!F105</f>
        <v> ----------</v>
      </c>
      <c r="G112" s="56" t="str">
        <f>'Master Table'!G105</f>
        <v>Red</v>
      </c>
      <c r="H112" s="58" t="str">
        <f>'Master Table'!H105</f>
        <v>Red</v>
      </c>
      <c r="I112" s="52" t="str">
        <f>'Master Table'!I105</f>
        <v>If so equipped: Red</v>
      </c>
      <c r="J112" s="50" t="e">
        <f>'Master Table'!#REF!</f>
        <v>#REF!</v>
      </c>
      <c r="K112" s="58" t="e">
        <f>'Master Table'!#REF!</f>
        <v>#REF!</v>
      </c>
      <c r="L112" s="122" t="str">
        <f>'Master Table'!J105</f>
        <v> </v>
      </c>
    </row>
    <row r="113" spans="1:12" ht="12.75" customHeight="1">
      <c r="A113" s="212" t="str">
        <f>'Master Table'!A106</f>
        <v>Engine Oil</v>
      </c>
      <c r="B113" s="28" t="str">
        <f>'Master Table'!B106</f>
        <v>source</v>
      </c>
      <c r="C113" s="63" t="str">
        <f>'Master Table'!C106</f>
        <v> ----------</v>
      </c>
      <c r="D113" s="38">
        <f>'Master Table'!D106</f>
        <v>5.9</v>
      </c>
      <c r="E113" s="63" t="str">
        <f>'Master Table'!E106</f>
        <v> ----------</v>
      </c>
      <c r="F113" s="63" t="str">
        <f>'Master Table'!F106</f>
        <v> ----------</v>
      </c>
      <c r="G113" s="38" t="str">
        <f>'Master Table'!G106</f>
        <v>2.1.5.</v>
      </c>
      <c r="H113" s="71" t="str">
        <f>'Master Table'!H106</f>
        <v>9.</v>
      </c>
      <c r="I113" s="40" t="str">
        <f>'Master Table'!I106</f>
        <v> </v>
      </c>
      <c r="J113" s="38" t="e">
        <f>'Master Table'!#REF!</f>
        <v>#REF!</v>
      </c>
      <c r="K113" s="39" t="e">
        <f>'Master Table'!#REF!</f>
        <v>#REF!</v>
      </c>
      <c r="L113" s="121" t="str">
        <f>'Master Table'!J106</f>
        <v> </v>
      </c>
    </row>
    <row r="114" spans="1:12" ht="31.5" customHeight="1">
      <c r="A114" s="213"/>
      <c r="B114" s="27" t="str">
        <f>'Master Table'!B107</f>
        <v>contents</v>
      </c>
      <c r="C114" s="64" t="str">
        <f>'Master Table'!C107</f>
        <v> ----------</v>
      </c>
      <c r="D114" s="41" t="str">
        <f>'Master Table'!D107</f>
        <v>The framed areas may be solid.</v>
      </c>
      <c r="E114" s="64" t="str">
        <f>'Master Table'!E107</f>
        <v> ----------</v>
      </c>
      <c r="F114" s="64" t="str">
        <f>'Master Table'!F107</f>
        <v> ----------</v>
      </c>
      <c r="G114" s="41" t="str">
        <f>'Master Table'!G107</f>
        <v>Represented by a given symbol.</v>
      </c>
      <c r="H114" s="42" t="str">
        <f>'Master Table'!H107</f>
        <v>Represented by a given symbol.</v>
      </c>
      <c r="I114" s="47" t="str">
        <f>'Master Table'!I107</f>
        <v>Represented by a given symbol.</v>
      </c>
      <c r="J114" s="41" t="e">
        <f>'Master Table'!#REF!</f>
        <v>#REF!</v>
      </c>
      <c r="K114" s="42" t="e">
        <f>'Master Table'!#REF!</f>
        <v>#REF!</v>
      </c>
      <c r="L114" s="119">
        <f>'Master Table'!J107</f>
        <v>0</v>
      </c>
    </row>
    <row r="115" spans="1:12" ht="12.75">
      <c r="A115" s="213"/>
      <c r="B115" s="27" t="str">
        <f>'Master Table'!B108</f>
        <v>source</v>
      </c>
      <c r="C115" s="53" t="str">
        <f>'Master Table'!C108</f>
        <v> ----------</v>
      </c>
      <c r="D115" s="41">
        <f>'Master Table'!D108</f>
        <v>5.9</v>
      </c>
      <c r="E115" s="53" t="str">
        <f>'Master Table'!E108</f>
        <v> ----------</v>
      </c>
      <c r="F115" s="53" t="str">
        <f>'Master Table'!F108</f>
        <v> ----------</v>
      </c>
      <c r="G115" s="41" t="str">
        <f>'Master Table'!G108</f>
        <v>Fig.10</v>
      </c>
      <c r="H115" s="42" t="str">
        <f>'Master Table'!H108</f>
        <v>Fig.10</v>
      </c>
      <c r="I115" s="47" t="str">
        <f>'Master Table'!I108</f>
        <v> </v>
      </c>
      <c r="J115" s="41" t="e">
        <f>'Master Table'!#REF!</f>
        <v>#REF!</v>
      </c>
      <c r="K115" s="42" t="e">
        <f>'Master Table'!#REF!</f>
        <v>#REF!</v>
      </c>
      <c r="L115" s="119" t="str">
        <f>'Master Table'!J108</f>
        <v> </v>
      </c>
    </row>
    <row r="116" spans="1:12" ht="42.75" customHeight="1">
      <c r="A116" s="213"/>
      <c r="B116" s="27" t="str">
        <f>'Master Table'!B109</f>
        <v>symbol </v>
      </c>
      <c r="C116" s="53" t="str">
        <f>'Master Table'!C109</f>
        <v> ----------</v>
      </c>
      <c r="D116" s="41" t="str">
        <f>'Master Table'!D109</f>
        <v> </v>
      </c>
      <c r="E116" s="64" t="str">
        <f>'Master Table'!E109</f>
        <v> ----------</v>
      </c>
      <c r="F116" s="64" t="str">
        <f>'Master Table'!F109</f>
        <v> ----------</v>
      </c>
      <c r="G116" s="41" t="str">
        <f>'Master Table'!G109</f>
        <v> </v>
      </c>
      <c r="H116" s="42" t="str">
        <f>'Master Table'!H109</f>
        <v> </v>
      </c>
      <c r="I116" s="47" t="str">
        <f>'Master Table'!I109</f>
        <v> </v>
      </c>
      <c r="J116" s="41" t="e">
        <f>'Master Table'!#REF!</f>
        <v>#REF!</v>
      </c>
      <c r="K116" s="42" t="e">
        <f>'Master Table'!#REF!</f>
        <v>#REF!</v>
      </c>
      <c r="L116" s="119" t="str">
        <f>'Master Table'!J109</f>
        <v> </v>
      </c>
    </row>
    <row r="117" spans="1:12" ht="15" customHeight="1" thickBot="1">
      <c r="A117" s="216"/>
      <c r="B117" s="25" t="str">
        <f>'Master Table'!B110</f>
        <v>Color of telltale</v>
      </c>
      <c r="C117" s="55" t="str">
        <f>'Master Table'!C110</f>
        <v> ----------</v>
      </c>
      <c r="D117" s="56" t="str">
        <f>'Master Table'!D110</f>
        <v>Red</v>
      </c>
      <c r="E117" s="57" t="str">
        <f>'Master Table'!E110</f>
        <v> ----------</v>
      </c>
      <c r="F117" s="57" t="str">
        <f>'Master Table'!F110</f>
        <v> ----------</v>
      </c>
      <c r="G117" s="56" t="str">
        <f>'Master Table'!G110</f>
        <v>Red</v>
      </c>
      <c r="H117" s="58" t="str">
        <f>'Master Table'!H110</f>
        <v>Red</v>
      </c>
      <c r="I117" s="52" t="str">
        <f>'Master Table'!I110</f>
        <v>Red</v>
      </c>
      <c r="J117" s="50" t="e">
        <f>'Master Table'!#REF!</f>
        <v>#REF!</v>
      </c>
      <c r="K117" s="58" t="e">
        <f>'Master Table'!#REF!</f>
        <v>#REF!</v>
      </c>
      <c r="L117" s="122" t="str">
        <f>'Master Table'!J110</f>
        <v> </v>
      </c>
    </row>
    <row r="118" spans="1:12" ht="12.75" customHeight="1">
      <c r="A118" s="212" t="str">
        <f>'Master Table'!A111</f>
        <v>Speed Control</v>
      </c>
      <c r="B118" s="28" t="str">
        <f>'Master Table'!B111</f>
        <v>source</v>
      </c>
      <c r="C118" s="38" t="str">
        <f>'Master Table'!C111</f>
        <v>Table 1  No.8</v>
      </c>
      <c r="D118" s="63" t="str">
        <f>'Master Table'!D111</f>
        <v> ----------</v>
      </c>
      <c r="E118" s="38" t="str">
        <f>'Master Table'!E111</f>
        <v>5.1.2.1</v>
      </c>
      <c r="F118" s="38" t="str">
        <f>'Master Table'!F111</f>
        <v>Article 10-1</v>
      </c>
      <c r="G118" s="63" t="str">
        <f>'Master Table'!G111</f>
        <v> ----------</v>
      </c>
      <c r="H118" s="39" t="str">
        <f>'Master Table'!H111</f>
        <v>6.1.2.1.</v>
      </c>
      <c r="I118" s="40" t="str">
        <f>'Master Table'!I111</f>
        <v> </v>
      </c>
      <c r="J118" s="38" t="e">
        <f>'Master Table'!#REF!</f>
        <v>#REF!</v>
      </c>
      <c r="K118" s="39" t="e">
        <f>'Master Table'!#REF!</f>
        <v>#REF!</v>
      </c>
      <c r="L118" s="121" t="str">
        <f>'Master Table'!J111</f>
        <v> </v>
      </c>
    </row>
    <row r="119" spans="1:12" ht="107.25" customHeight="1" thickBot="1">
      <c r="A119" s="216"/>
      <c r="B119" s="25" t="str">
        <f>'Master Table'!B112</f>
        <v>contents</v>
      </c>
      <c r="C119" s="56" t="str">
        <f>'Master Table'!C112</f>
        <v>Twist-grip throttle located on the right handlebar.  Self-closing to idle in a clockwise direction after release of hand.</v>
      </c>
      <c r="D119" s="55" t="str">
        <f>'Master Table'!D112</f>
        <v> ----------</v>
      </c>
      <c r="E119" s="56" t="str">
        <f>'Master Table'!E112</f>
        <v>The speed of the engine shall be adjusted by a hand-operated control.
Position : on the handlebar, right side.
Type : rotating handgrip.
Direction of rotation : anticlockwise to increase speed.</v>
      </c>
      <c r="F119" s="56" t="str">
        <f>'Master Table'!F112</f>
        <v>Controls devices that are necessary for operating a motor vehicle shall be located 500 mm or less to the lrft and right of the center of the steering wheel and be constructed so that the driver, in normal driving position, may easily operate them:</v>
      </c>
      <c r="G119" s="57" t="str">
        <f>'Master Table'!G112</f>
        <v> ----------</v>
      </c>
      <c r="H119" s="58" t="str">
        <f>'Master Table'!H112</f>
        <v>The speed of the engine shall be controlled by a hand-operated control.
Position : on the handlebar, right side.
Type : rotating handgrip.
Direction of rotation : anticlockwise to increase speed.</v>
      </c>
      <c r="I119" s="72" t="str">
        <f>'Master Table'!I112</f>
        <v>Rotating handgrip on the right handlebar. Anticlockwise manipulation increases speed. The control shall be self-closing to idle in a clockwise direction after release of the hand unless a speed control device is activated.</v>
      </c>
      <c r="J119" s="59" t="e">
        <f>'Master Table'!#REF!</f>
        <v>#REF!</v>
      </c>
      <c r="K119" s="58" t="e">
        <f>'Master Table'!#REF!</f>
        <v>#REF!</v>
      </c>
      <c r="L119" s="125">
        <f>'Master Table'!J112</f>
        <v>0</v>
      </c>
    </row>
    <row r="120" spans="1:12" s="21" customFormat="1" ht="12.75">
      <c r="A120" s="212" t="e">
        <f>'Master Table'!#REF!</f>
        <v>#REF!</v>
      </c>
      <c r="B120" s="29" t="e">
        <f>'Master Table'!#REF!</f>
        <v>#REF!</v>
      </c>
      <c r="C120" s="44" t="e">
        <f>'Master Table'!#REF!</f>
        <v>#REF!</v>
      </c>
      <c r="D120" s="53" t="e">
        <f>'Master Table'!#REF!</f>
        <v>#REF!</v>
      </c>
      <c r="E120" s="44" t="e">
        <f>'Master Table'!#REF!</f>
        <v>#REF!</v>
      </c>
      <c r="F120" s="44" t="e">
        <f>'Master Table'!#REF!</f>
        <v>#REF!</v>
      </c>
      <c r="G120" s="53" t="e">
        <f>'Master Table'!#REF!</f>
        <v>#REF!</v>
      </c>
      <c r="H120" s="54" t="e">
        <f>'Master Table'!#REF!</f>
        <v>#REF!</v>
      </c>
      <c r="I120" s="40" t="e">
        <f>'Master Table'!#REF!</f>
        <v>#REF!</v>
      </c>
      <c r="J120" s="38" t="e">
        <f>'Master Table'!#REF!</f>
        <v>#REF!</v>
      </c>
      <c r="K120" s="39" t="e">
        <f>'Master Table'!#REF!</f>
        <v>#REF!</v>
      </c>
      <c r="L120" s="121" t="e">
        <f>'Master Table'!#REF!</f>
        <v>#REF!</v>
      </c>
    </row>
    <row r="121" spans="1:12" s="21" customFormat="1" ht="28.5" customHeight="1">
      <c r="A121" s="213"/>
      <c r="B121" s="29" t="e">
        <f>'Master Table'!#REF!</f>
        <v>#REF!</v>
      </c>
      <c r="C121" s="44" t="e">
        <f>'Master Table'!#REF!</f>
        <v>#REF!</v>
      </c>
      <c r="D121" s="53" t="e">
        <f>'Master Table'!#REF!</f>
        <v>#REF!</v>
      </c>
      <c r="E121" s="44" t="e">
        <f>'Master Table'!#REF!</f>
        <v>#REF!</v>
      </c>
      <c r="F121" s="44" t="e">
        <f>'Master Table'!#REF!</f>
        <v>#REF!</v>
      </c>
      <c r="G121" s="53" t="e">
        <f>'Master Table'!#REF!</f>
        <v>#REF!</v>
      </c>
      <c r="H121" s="54" t="e">
        <f>'Master Table'!#REF!</f>
        <v>#REF!</v>
      </c>
      <c r="I121" s="43" t="e">
        <f>'Master Table'!#REF!</f>
        <v>#REF!</v>
      </c>
      <c r="J121" s="68" t="e">
        <f>'Master Table'!#REF!</f>
        <v>#REF!</v>
      </c>
      <c r="K121" s="42" t="e">
        <f>'Master Table'!#REF!</f>
        <v>#REF!</v>
      </c>
      <c r="L121" s="124" t="e">
        <f>'Master Table'!#REF!</f>
        <v>#REF!</v>
      </c>
    </row>
    <row r="122" spans="1:12" s="21" customFormat="1" ht="15" customHeight="1">
      <c r="A122" s="213"/>
      <c r="B122" s="29" t="e">
        <f>'Master Table'!#REF!</f>
        <v>#REF!</v>
      </c>
      <c r="C122" s="44" t="e">
        <f>'Master Table'!#REF!</f>
        <v>#REF!</v>
      </c>
      <c r="D122" s="53" t="e">
        <f>'Master Table'!#REF!</f>
        <v>#REF!</v>
      </c>
      <c r="E122" s="44" t="e">
        <f>'Master Table'!#REF!</f>
        <v>#REF!</v>
      </c>
      <c r="F122" s="44" t="e">
        <f>'Master Table'!#REF!</f>
        <v>#REF!</v>
      </c>
      <c r="G122" s="53" t="e">
        <f>'Master Table'!#REF!</f>
        <v>#REF!</v>
      </c>
      <c r="H122" s="54" t="e">
        <f>'Master Table'!#REF!</f>
        <v>#REF!</v>
      </c>
      <c r="I122" s="47" t="e">
        <f>'Master Table'!#REF!</f>
        <v>#REF!</v>
      </c>
      <c r="J122" s="41" t="e">
        <f>'Master Table'!#REF!</f>
        <v>#REF!</v>
      </c>
      <c r="K122" s="42" t="e">
        <f>'Master Table'!#REF!</f>
        <v>#REF!</v>
      </c>
      <c r="L122" s="119" t="e">
        <f>'Master Table'!#REF!</f>
        <v>#REF!</v>
      </c>
    </row>
    <row r="123" spans="1:12" s="21" customFormat="1" ht="15" customHeight="1" thickBot="1">
      <c r="A123" s="216"/>
      <c r="B123" s="26" t="e">
        <f>'Master Table'!#REF!</f>
        <v>#REF!</v>
      </c>
      <c r="C123" s="49" t="e">
        <f>'Master Table'!#REF!</f>
        <v>#REF!</v>
      </c>
      <c r="D123" s="46" t="e">
        <f>'Master Table'!#REF!</f>
        <v>#REF!</v>
      </c>
      <c r="E123" s="49" t="e">
        <f>'Master Table'!#REF!</f>
        <v>#REF!</v>
      </c>
      <c r="F123" s="44" t="e">
        <f>'Master Table'!#REF!</f>
        <v>#REF!</v>
      </c>
      <c r="G123" s="46" t="e">
        <f>'Master Table'!#REF!</f>
        <v>#REF!</v>
      </c>
      <c r="H123" s="78" t="e">
        <f>'Master Table'!#REF!</f>
        <v>#REF!</v>
      </c>
      <c r="I123" s="69" t="e">
        <f>'Master Table'!#REF!</f>
        <v>#REF!</v>
      </c>
      <c r="J123" s="49" t="e">
        <f>'Master Table'!#REF!</f>
        <v>#REF!</v>
      </c>
      <c r="K123" s="78" t="e">
        <f>'Master Table'!#REF!</f>
        <v>#REF!</v>
      </c>
      <c r="L123" s="126" t="e">
        <f>'Master Table'!#REF!</f>
        <v>#REF!</v>
      </c>
    </row>
    <row r="124" spans="1:12" s="21" customFormat="1" ht="31.5" customHeight="1">
      <c r="A124" s="23" t="str">
        <f>'Master Table'!A113</f>
        <v>Front Wheel Brake</v>
      </c>
      <c r="B124" s="28" t="str">
        <f>'Master Table'!B113</f>
        <v>source</v>
      </c>
      <c r="C124" s="38" t="str">
        <f>'Master Table'!C113</f>
        <v>Table 1  No.10</v>
      </c>
      <c r="D124" s="63" t="str">
        <f>'Master Table'!D113</f>
        <v> ----------</v>
      </c>
      <c r="E124" s="70" t="str">
        <f>'Master Table'!E113</f>
        <v>5.2.1</v>
      </c>
      <c r="F124" s="38" t="str">
        <f>'Master Table'!F113</f>
        <v>Article 10-1</v>
      </c>
      <c r="G124" s="63" t="str">
        <f>'Master Table'!G113</f>
        <v> ----------</v>
      </c>
      <c r="H124" s="39" t="str">
        <f>'Master Table'!H113</f>
        <v>6.2.1.</v>
      </c>
      <c r="I124" s="40" t="str">
        <f>'Master Table'!I113</f>
        <v> </v>
      </c>
      <c r="J124" s="38" t="e">
        <f>'Master Table'!#REF!</f>
        <v>#REF!</v>
      </c>
      <c r="K124" s="39" t="e">
        <f>'Master Table'!#REF!</f>
        <v>#REF!</v>
      </c>
      <c r="L124" s="121" t="str">
        <f>'Master Table'!J113</f>
        <v> </v>
      </c>
    </row>
    <row r="125" spans="1:12" s="21" customFormat="1" ht="108" customHeight="1" thickBot="1">
      <c r="A125" s="24" t="str">
        <f>'Master Table'!A114</f>
        <v> </v>
      </c>
      <c r="B125" s="25" t="str">
        <f>'Master Table'!B114</f>
        <v>contents</v>
      </c>
      <c r="C125" s="56" t="str">
        <f>'Master Table'!C114</f>
        <v>Squeeze to engage on the right handlebar.</v>
      </c>
      <c r="D125" s="55" t="str">
        <f>'Master Table'!D114</f>
        <v> ----------</v>
      </c>
      <c r="E125" s="56" t="str">
        <f>'Master Table'!E114</f>
        <v>Hand lever located on the right handlebar, forward.</v>
      </c>
      <c r="F125" s="41" t="str">
        <f>'Master Table'!F114</f>
        <v>Controls devices that are necessary for operating a motor vehicle shall be located 500 mm or less to the lrft and right of the center of the steering wheel and be constructed so that the driver, in normal driving position, may easily operate them:</v>
      </c>
      <c r="G125" s="57" t="str">
        <f>'Master Table'!G114</f>
        <v> ----------</v>
      </c>
      <c r="H125" s="58" t="str">
        <f>'Master Table'!H114</f>
        <v>Hand lever located on the right handlebar, forward.</v>
      </c>
      <c r="I125" s="52" t="str">
        <f>'Master Table'!I114</f>
        <v>Hand lever located on the right handlebar.  However, in the case of vehicles equipped with a combined brake system, the front wheel brake may operate simultaneously with the rear wheel brake when the combined brake system is activated.</v>
      </c>
      <c r="J125" s="88" t="e">
        <f>'Master Table'!#REF!</f>
        <v>#REF!</v>
      </c>
      <c r="K125" s="58" t="e">
        <f>'Master Table'!#REF!</f>
        <v>#REF!</v>
      </c>
      <c r="L125" s="122">
        <f>'Master Table'!J114</f>
        <v>0</v>
      </c>
    </row>
    <row r="126" spans="1:12" s="21" customFormat="1" ht="27.75" customHeight="1">
      <c r="A126" s="23" t="str">
        <f>'Master Table'!A115</f>
        <v>Rear Wheel Brake</v>
      </c>
      <c r="B126" s="28" t="str">
        <f>'Master Table'!B115</f>
        <v>source</v>
      </c>
      <c r="C126" s="38" t="str">
        <f>'Master Table'!C115</f>
        <v>Table 1  No.11</v>
      </c>
      <c r="D126" s="63" t="str">
        <f>'Master Table'!D115</f>
        <v> ----------</v>
      </c>
      <c r="E126" s="70" t="str">
        <f>'Master Table'!E115</f>
        <v>5.2.2.1</v>
      </c>
      <c r="F126" s="38" t="str">
        <f>'Master Table'!F115</f>
        <v>Article 10-1</v>
      </c>
      <c r="G126" s="63" t="str">
        <f>'Master Table'!G115</f>
        <v> ----------</v>
      </c>
      <c r="H126" s="39" t="str">
        <f>'Master Table'!H115</f>
        <v>6.2.2.1.</v>
      </c>
      <c r="I126" s="40" t="str">
        <f>'Master Table'!I115</f>
        <v> </v>
      </c>
      <c r="J126" s="38" t="e">
        <f>'Master Table'!#REF!</f>
        <v>#REF!</v>
      </c>
      <c r="K126" s="39" t="e">
        <f>'Master Table'!#REF!</f>
        <v>#REF!</v>
      </c>
      <c r="L126" s="121" t="str">
        <f>'Master Table'!J115</f>
        <v> </v>
      </c>
    </row>
    <row r="127" spans="1:12" s="21" customFormat="1" ht="93" customHeight="1">
      <c r="A127" s="128" t="str">
        <f>'Master Table'!A116</f>
        <v>Foot Rear Wheel Brake Control</v>
      </c>
      <c r="B127" s="27" t="str">
        <f>'Master Table'!B116</f>
        <v>contents</v>
      </c>
      <c r="C127" s="41" t="str">
        <f>'Master Table'!C116</f>
        <v>Right foot control. </v>
      </c>
      <c r="D127" s="53" t="str">
        <f>'Master Table'!D116</f>
        <v> ----------</v>
      </c>
      <c r="E127" s="41" t="str">
        <f>'Master Table'!E116</f>
        <v>Hand-operated clutch: pedal, frame, rightside.</v>
      </c>
      <c r="F127" s="41" t="str">
        <f>'Master Table'!F116</f>
        <v>Controls devices that are necessary for operating a motor vehicle shall be located 500 mm or less to the lrft and right of the center of the steering wheel and be constructed so that the driver, in normal driving position, may easily operate them:</v>
      </c>
      <c r="G127" s="64" t="str">
        <f>'Master Table'!G116</f>
        <v> ----------</v>
      </c>
      <c r="H127" s="42" t="str">
        <f>'Master Table'!H116</f>
        <v>For vehicle with manually operated clutch: pedal on right side of the frame.</v>
      </c>
      <c r="I127" s="87" t="str">
        <f>'Master Table'!I116</f>
        <v>For L1 - L5 category vehicles EXCEPT L1 category vehicles with pedals usable for motive power [mopeds with bicycle type pedals].
A foot control located on the right side of the frame.
Not allowed for L1 category vehicles with pedals usable for motive power.</v>
      </c>
      <c r="J127" s="62" t="e">
        <f>'Master Table'!#REF!</f>
        <v>#REF!</v>
      </c>
      <c r="K127" s="42" t="e">
        <f>'Master Table'!#REF!</f>
        <v>#REF!</v>
      </c>
      <c r="L127" s="124">
        <f>'Master Table'!J116</f>
        <v>0</v>
      </c>
    </row>
    <row r="128" spans="1:12" s="21" customFormat="1" ht="12.75">
      <c r="A128" s="130" t="str">
        <f>'Master Table'!A117</f>
        <v> </v>
      </c>
      <c r="B128" s="27" t="str">
        <f>'Master Table'!B117</f>
        <v>source</v>
      </c>
      <c r="C128" s="64" t="str">
        <f>'Master Table'!C117</f>
        <v> ----------</v>
      </c>
      <c r="D128" s="53" t="str">
        <f>'Master Table'!D117</f>
        <v> ----------</v>
      </c>
      <c r="E128" s="41" t="str">
        <f>'Master Table'!E117</f>
        <v>5.2.2.2</v>
      </c>
      <c r="F128" s="64" t="str">
        <f>'Master Table'!F117</f>
        <v> ----------</v>
      </c>
      <c r="G128" s="64" t="str">
        <f>'Master Table'!G117</f>
        <v> ----------</v>
      </c>
      <c r="H128" s="42" t="str">
        <f>'Master Table'!H117</f>
        <v>6.2.2.2.1.</v>
      </c>
      <c r="I128" s="47" t="str">
        <f>'Master Table'!I117</f>
        <v> </v>
      </c>
      <c r="J128" s="41" t="e">
        <f>'Master Table'!#REF!</f>
        <v>#REF!</v>
      </c>
      <c r="K128" s="42" t="e">
        <f>'Master Table'!#REF!</f>
        <v>#REF!</v>
      </c>
      <c r="L128" s="119" t="str">
        <f>'Master Table'!J117</f>
        <v> </v>
      </c>
    </row>
    <row r="129" spans="1:12" s="21" customFormat="1" ht="83.25" customHeight="1">
      <c r="A129" s="129" t="str">
        <f>'Master Table'!A118</f>
        <v>Hand Rear Wheel Brake Control</v>
      </c>
      <c r="B129" s="27" t="str">
        <f>'Master Table'!B118</f>
        <v>contents</v>
      </c>
      <c r="C129" s="64" t="str">
        <f>'Master Table'!C118</f>
        <v> ----------</v>
      </c>
      <c r="D129" s="53" t="str">
        <f>'Master Table'!D118</f>
        <v> ----------</v>
      </c>
      <c r="E129" s="48" t="str">
        <f>'Master Table'!E118</f>
        <v>Without hand-operated clutch: either hand lever left handlebar, forward or pedal on the frame right side.  </v>
      </c>
      <c r="F129" s="64" t="str">
        <f>'Master Table'!F118</f>
        <v> ----------</v>
      </c>
      <c r="G129" s="64" t="str">
        <f>'Master Table'!G118</f>
        <v> ----------</v>
      </c>
      <c r="H129" s="42" t="str">
        <f>'Master Table'!H118</f>
        <v>No manual clutch:
Hand lever located on the forward left handlebar is a must for vehicles equipped with riding pedal, optional for vehicles that contain platform or footrest integrated into a platform with a max design speed of 100km/h.</v>
      </c>
      <c r="I129" s="87" t="str">
        <f>'Master Table'!I118</f>
        <v>For L1 - L5 category vehicles WITHOUT hand operated clutch devices:
A hand control on the left handlebar.
Not allowed for vehicles with hand operated clutch.</v>
      </c>
      <c r="J129" s="41" t="e">
        <f>'Master Table'!#REF!</f>
        <v>#REF!</v>
      </c>
      <c r="K129" s="42" t="e">
        <f>'Master Table'!#REF!</f>
        <v>#REF!</v>
      </c>
      <c r="L129" s="124">
        <f>'Master Table'!J118</f>
        <v>0</v>
      </c>
    </row>
    <row r="130" spans="1:12" s="21" customFormat="1" ht="12.75">
      <c r="A130" s="26" t="str">
        <f>'Master Table'!A119</f>
        <v> </v>
      </c>
      <c r="B130" s="27" t="str">
        <f>'Master Table'!B119</f>
        <v>source</v>
      </c>
      <c r="C130" s="64" t="str">
        <f>'Master Table'!C119</f>
        <v> ----------</v>
      </c>
      <c r="D130" s="53" t="str">
        <f>'Master Table'!D119</f>
        <v> ----------</v>
      </c>
      <c r="E130" s="49" t="str">
        <f>'Master Table'!E119</f>
        <v> </v>
      </c>
      <c r="F130" s="64" t="str">
        <f>'Master Table'!F119</f>
        <v> ----------</v>
      </c>
      <c r="G130" s="64" t="str">
        <f>'Master Table'!G119</f>
        <v> ----------</v>
      </c>
      <c r="H130" s="42" t="str">
        <f>'Master Table'!H119</f>
        <v>6.2.2.2.2.</v>
      </c>
      <c r="I130" s="47" t="str">
        <f>'Master Table'!I119</f>
        <v> </v>
      </c>
      <c r="J130" s="41" t="e">
        <f>'Master Table'!#REF!</f>
        <v>#REF!</v>
      </c>
      <c r="K130" s="42" t="e">
        <f>'Master Table'!#REF!</f>
        <v>#REF!</v>
      </c>
      <c r="L130" s="119" t="str">
        <f>'Master Table'!J119</f>
        <v> </v>
      </c>
    </row>
    <row r="131" spans="1:12" s="21" customFormat="1" ht="24" customHeight="1">
      <c r="A131" s="29" t="str">
        <f>'Master Table'!A120</f>
        <v> </v>
      </c>
      <c r="B131" s="27" t="str">
        <f>'Master Table'!B120</f>
        <v>contents</v>
      </c>
      <c r="C131" s="64" t="str">
        <f>'Master Table'!C120</f>
        <v> ----------</v>
      </c>
      <c r="D131" s="53" t="str">
        <f>'Master Table'!D120</f>
        <v> ----------</v>
      </c>
      <c r="E131" s="44" t="str">
        <f>'Master Table'!E120</f>
        <v> </v>
      </c>
      <c r="F131" s="64" t="str">
        <f>'Master Table'!F120</f>
        <v> ----------</v>
      </c>
      <c r="G131" s="64" t="str">
        <f>'Master Table'!G120</f>
        <v> ----------</v>
      </c>
      <c r="H131" s="42" t="str">
        <f>'Master Table'!H120</f>
        <v>No manual clutch:
All other vehicles: pedal frame right side. </v>
      </c>
      <c r="I131" s="47" t="str">
        <f>'Master Table'!I120</f>
        <v> </v>
      </c>
      <c r="J131" s="41" t="e">
        <f>'Master Table'!#REF!</f>
        <v>#REF!</v>
      </c>
      <c r="K131" s="42" t="e">
        <f>'Master Table'!#REF!</f>
        <v>#REF!</v>
      </c>
      <c r="L131" s="119" t="str">
        <f>'Master Table'!J120</f>
        <v> </v>
      </c>
    </row>
    <row r="132" spans="1:12" s="21" customFormat="1" ht="12.75">
      <c r="A132" s="26" t="str">
        <f>'Master Table'!A121</f>
        <v> </v>
      </c>
      <c r="B132" s="27" t="str">
        <f>'Master Table'!B121</f>
        <v>source</v>
      </c>
      <c r="C132" s="64" t="str">
        <f>'Master Table'!C121</f>
        <v> ----------</v>
      </c>
      <c r="D132" s="64" t="str">
        <f>'Master Table'!D121</f>
        <v> ----------</v>
      </c>
      <c r="E132" s="79" t="str">
        <f>'Master Table'!E121</f>
        <v>5.2.3</v>
      </c>
      <c r="F132" s="64" t="str">
        <f>'Master Table'!F121</f>
        <v> ----------</v>
      </c>
      <c r="G132" s="64" t="str">
        <f>'Master Table'!G121</f>
        <v> ----------</v>
      </c>
      <c r="H132" s="42" t="str">
        <f>'Master Table'!H121</f>
        <v>6.2.3.</v>
      </c>
      <c r="I132" s="47" t="str">
        <f>'Master Table'!I121</f>
        <v> </v>
      </c>
      <c r="J132" s="41" t="e">
        <f>'Master Table'!#REF!</f>
        <v>#REF!</v>
      </c>
      <c r="K132" s="42" t="e">
        <f>'Master Table'!#REF!</f>
        <v>#REF!</v>
      </c>
      <c r="L132" s="119" t="str">
        <f>'Master Table'!J121</f>
        <v> </v>
      </c>
    </row>
    <row r="133" spans="1:12" s="21" customFormat="1" ht="120" customHeight="1" thickBot="1">
      <c r="A133" s="131">
        <f>'Master Table'!A122</f>
        <v>0</v>
      </c>
      <c r="B133" s="24" t="str">
        <f>'Master Table'!B122</f>
        <v>contents</v>
      </c>
      <c r="C133" s="55" t="str">
        <f>'Master Table'!C122</f>
        <v> ----------</v>
      </c>
      <c r="D133" s="55" t="str">
        <f>'Master Table'!D122</f>
        <v> ----------</v>
      </c>
      <c r="E133" s="50" t="str">
        <f>'Master Table'!E122</f>
        <v>CBS:
Position and type of control : as specified in 5.2.1. or 5.2.2..</v>
      </c>
      <c r="F133" s="55" t="str">
        <f>'Master Table'!F122</f>
        <v> ----------</v>
      </c>
      <c r="G133" s="55" t="str">
        <f>'Master Table'!G122</f>
        <v> ----------</v>
      </c>
      <c r="H133" s="51" t="str">
        <f>'Master Table'!H122</f>
        <v>CBS:
Position and type of control : as specified in paragraphs 6.2.1. and 6.2.2..</v>
      </c>
      <c r="I133" s="94" t="str">
        <f>'Master Table'!I122</f>
        <v>For L1 - L5 category vehicles equipped with combined braking systems:
The rear wheel brake may operate simultaneously with the front wheel brake when the combined brake system is activated.</v>
      </c>
      <c r="J133" s="50" t="e">
        <f>'Master Table'!#REF!</f>
        <v>#REF!</v>
      </c>
      <c r="K133" s="58" t="e">
        <f>'Master Table'!#REF!</f>
        <v>#REF!</v>
      </c>
      <c r="L133" s="125">
        <f>'Master Table'!J122</f>
        <v>0</v>
      </c>
    </row>
    <row r="134" spans="1:12" ht="12.75" customHeight="1">
      <c r="A134" s="212" t="str">
        <f>'Master Table'!A123</f>
        <v>Parking Brake</v>
      </c>
      <c r="B134" s="28" t="str">
        <f>'Master Table'!B123</f>
        <v>source</v>
      </c>
      <c r="C134" s="63" t="str">
        <f>'Master Table'!C123</f>
        <v> ----------</v>
      </c>
      <c r="D134" s="63" t="str">
        <f>'Master Table'!D123</f>
        <v> ----------</v>
      </c>
      <c r="E134" s="70" t="str">
        <f>'Master Table'!E123</f>
        <v>5.2.4</v>
      </c>
      <c r="F134" s="38" t="str">
        <f>'Master Table'!F123</f>
        <v>Article 10-1</v>
      </c>
      <c r="G134" s="63" t="str">
        <f>'Master Table'!G123</f>
        <v> ----------</v>
      </c>
      <c r="H134" s="39" t="str">
        <f>'Master Table'!H123</f>
        <v>6.2.4.</v>
      </c>
      <c r="I134" s="40" t="str">
        <f>'Master Table'!I123</f>
        <v> </v>
      </c>
      <c r="J134" s="38" t="e">
        <f>'Master Table'!#REF!</f>
        <v>#REF!</v>
      </c>
      <c r="K134" s="39" t="e">
        <f>'Master Table'!#REF!</f>
        <v>#REF!</v>
      </c>
      <c r="L134" s="121" t="str">
        <f>'Master Table'!J123</f>
        <v> </v>
      </c>
    </row>
    <row r="135" spans="1:12" ht="72.75" customHeight="1" thickBot="1">
      <c r="A135" s="216"/>
      <c r="B135" s="25" t="str">
        <f>'Master Table'!B124</f>
        <v>contents</v>
      </c>
      <c r="C135" s="55" t="str">
        <f>'Master Table'!C124</f>
        <v> ----------</v>
      </c>
      <c r="D135" s="55" t="str">
        <f>'Master Table'!D124</f>
        <v> ----------</v>
      </c>
      <c r="E135" s="56" t="str">
        <f>'Master Table'!E124</f>
        <v>No special requirement for location or type of control.</v>
      </c>
      <c r="F135" s="41" t="str">
        <f>'Master Table'!F124</f>
        <v>Controls devices that are necessary for operating a motor vehicle shall be located 500 mm or less to the lrft and right of the center of the steering wheel and be constructed so that the driver, in normal driving position, may easily operate them:</v>
      </c>
      <c r="G135" s="57" t="str">
        <f>'Master Table'!G124</f>
        <v> ----------</v>
      </c>
      <c r="H135" s="58" t="str">
        <f>'Master Table'!H124</f>
        <v>Hand lever or pedal with no special requirement.</v>
      </c>
      <c r="I135" s="94" t="str">
        <f>'Master Table'!I124</f>
        <v>(Optional for three wheeled motorcycles or sidecar equipped motorcycles) Hand or foot control with no special requirements.</v>
      </c>
      <c r="J135" s="91" t="e">
        <f>'Master Table'!#REF!</f>
        <v>#REF!</v>
      </c>
      <c r="K135" s="58" t="e">
        <f>'Master Table'!#REF!</f>
        <v>#REF!</v>
      </c>
      <c r="L135" s="125">
        <f>'Master Table'!J124</f>
        <v>0</v>
      </c>
    </row>
    <row r="136" spans="1:12" ht="12.75" customHeight="1">
      <c r="A136" s="214" t="str">
        <f>'Master Table'!A125</f>
        <v>Clutch</v>
      </c>
      <c r="B136" s="5" t="str">
        <f>'Master Table'!B125</f>
        <v>source</v>
      </c>
      <c r="C136" s="38" t="str">
        <f>'Master Table'!C125</f>
        <v>Table 1  No.1</v>
      </c>
      <c r="D136" s="63" t="str">
        <f>'Master Table'!D125</f>
        <v> ----------</v>
      </c>
      <c r="E136" s="70" t="str">
        <f>'Master Table'!E125</f>
        <v>5.3.1</v>
      </c>
      <c r="F136" s="38" t="str">
        <f>'Master Table'!F125</f>
        <v>Article 10-1</v>
      </c>
      <c r="G136" s="63" t="str">
        <f>'Master Table'!G125</f>
        <v> ----------</v>
      </c>
      <c r="H136" s="39" t="str">
        <f>'Master Table'!H125</f>
        <v>6.3.1.</v>
      </c>
      <c r="I136" s="40" t="str">
        <f>'Master Table'!I125</f>
        <v> </v>
      </c>
      <c r="J136" s="38" t="e">
        <f>'Master Table'!#REF!</f>
        <v>#REF!</v>
      </c>
      <c r="K136" s="39" t="e">
        <f>'Master Table'!#REF!</f>
        <v>#REF!</v>
      </c>
      <c r="L136" s="121" t="str">
        <f>'Master Table'!J125</f>
        <v> </v>
      </c>
    </row>
    <row r="137" spans="1:12" ht="147.75" customHeight="1" thickBot="1">
      <c r="A137" s="210"/>
      <c r="B137" s="6" t="str">
        <f>'Master Table'!B126</f>
        <v>contents</v>
      </c>
      <c r="C137" s="56" t="str">
        <f>'Master Table'!C126</f>
        <v>Located on the left handlebar, squeeze to disengage clutch.</v>
      </c>
      <c r="D137" s="55" t="str">
        <f>'Master Table'!D126</f>
        <v> ----------</v>
      </c>
      <c r="E137" s="56" t="str">
        <f>'Master Table'!E126</f>
        <v>Manual operating clutch shall be a hand lever on the left handlebar, forward.
Shall not prohibit the use of a combined foot lever for the clutch and gear selection.</v>
      </c>
      <c r="F137" s="41" t="str">
        <f>'Master Table'!F126</f>
        <v>Controls devices that are necessary for operating a motor vehicle shall be located 500 mm or less to the lrft and right of the center of the steering wheel and be constructed so that the driver, in normal driving position, may easily operate them:</v>
      </c>
      <c r="G137" s="57" t="str">
        <f>'Master Table'!G126</f>
        <v> ----------</v>
      </c>
      <c r="H137" s="58" t="str">
        <f>'Master Table'!H126</f>
        <v>Hand lever on the left handlebar, forward.
Shall not prohibit the use of a combined foot lever for the clutch and gear selection.</v>
      </c>
      <c r="I137" s="52" t="str">
        <f>'Master Table'!I126</f>
        <v>If so equipped, a control on the left handlebar, forward.  Shall not prohibit the use of devices on the left side of the vehicle that combine operations of a clutch and gear selector. </v>
      </c>
      <c r="J137" s="91" t="e">
        <f>'Master Table'!#REF!</f>
        <v>#REF!</v>
      </c>
      <c r="K137" s="58" t="e">
        <f>'Master Table'!#REF!</f>
        <v>#REF!</v>
      </c>
      <c r="L137" s="125" t="str">
        <f>'Master Table'!J126</f>
        <v>The IMMA proposal reflects the current and forward looking developments in this area.
With the various new technologies being developed the IMMA prooposal is intended to be less design restrictive while still meeting the intent of each of the current applicable regulations.</v>
      </c>
    </row>
    <row r="138" spans="1:12" s="34" customFormat="1" ht="12.75" customHeight="1">
      <c r="A138" s="225" t="str">
        <f>'Master Table'!A127</f>
        <v>Hand Levers</v>
      </c>
      <c r="B138" s="33" t="str">
        <f>'Master Table'!B127</f>
        <v>source</v>
      </c>
      <c r="C138" s="63" t="str">
        <f>'Master Table'!C127</f>
        <v> ----------</v>
      </c>
      <c r="D138" s="63" t="str">
        <f>'Master Table'!D127</f>
        <v> ----------</v>
      </c>
      <c r="E138" s="38" t="str">
        <f>'Master Table'!E127</f>
        <v>A.1.1</v>
      </c>
      <c r="F138" s="38" t="str">
        <f>'Master Table'!F127</f>
        <v>Article 10-1</v>
      </c>
      <c r="G138" s="63" t="str">
        <f>'Master Table'!G127</f>
        <v> ----------</v>
      </c>
      <c r="H138" s="39" t="str">
        <f>'Master Table'!H127</f>
        <v>1.1.</v>
      </c>
      <c r="I138" s="40" t="str">
        <f>'Master Table'!I127</f>
        <v> </v>
      </c>
      <c r="J138" s="38" t="e">
        <f>'Master Table'!#REF!</f>
        <v>#REF!</v>
      </c>
      <c r="K138" s="39" t="e">
        <f>'Master Table'!#REF!</f>
        <v>#REF!</v>
      </c>
      <c r="L138" s="121" t="str">
        <f>'Master Table'!J127</f>
        <v> </v>
      </c>
    </row>
    <row r="139" spans="1:12" s="34" customFormat="1" ht="162.75" customHeight="1">
      <c r="A139" s="226"/>
      <c r="B139" s="35" t="str">
        <f>'Master Table'!B128</f>
        <v>contents</v>
      </c>
      <c r="C139" s="53" t="str">
        <f>'Master Table'!C128</f>
        <v> ----------</v>
      </c>
      <c r="D139" s="53" t="str">
        <f>'Master Table'!D128</f>
        <v> ----------</v>
      </c>
      <c r="E139" s="41" t="str">
        <f>'Master Table'!E128</f>
        <v>At maximum compression the outer end of the hand lever shall not exceed 30mm pass the edge of the handgrip.  The distance between the forward face of the hand lever and the rearward face of the handgrip shall not exceed 135mm or be less than 45mm.
The dimension may decrease inside the mid-point of the hand lever towards the fulcrum, but shall no case be less than 25 mm.</v>
      </c>
      <c r="F139" s="41" t="str">
        <f>'Master Table'!F128</f>
        <v>Controls devices that are necessary for operating a motor vehicle shall be located 500 mm or less to the lrft and right of the center of the steering wheel and be constructed so that the driver, in normal driving position, may easily operate them:</v>
      </c>
      <c r="G139" s="64" t="str">
        <f>'Master Table'!G128</f>
        <v> ----------</v>
      </c>
      <c r="H139" s="42" t="str">
        <f>'Master Table'!H128</f>
        <v>  The maximum dimension between the forward face of the hand lever and the rearward face of the handgrip shall not exceed 120 mm measured perpendicularly to the axis of the handgrip at any point between the mid-point and the end thereof nearest the fulcrum of the hand lever.
In the case of vehicles equipped with a gear selection control operated in conjunction with the clutch operating control, the maximum dimension shall not exceed 135 mm.</v>
      </c>
      <c r="I139" s="95" t="str">
        <f>'Master Table'!I128</f>
        <v>To be left out of this document and addressed as necessary with the appropriate systems.  
[These items can be identified by the shading in the Item and Source columns of this document]</v>
      </c>
      <c r="J139" s="89" t="e">
        <f>'Master Table'!#REF!</f>
        <v>#REF!</v>
      </c>
      <c r="K139" s="42" t="e">
        <f>'Master Table'!#REF!</f>
        <v>#REF!</v>
      </c>
      <c r="L139" s="124" t="str">
        <f>'Master Table'!J128</f>
        <v>ECE 60 items covering ergonomic issues (Hand Levers, Foot Rests, Foot Levers, Rocker Arms and Pedals) are not included in this document.  It is the belief of IMMA that as these items are fairly design restrictive, they should be removed.  As technology evolves, their designs should be governed by market forces and enable targeting specific market segments based on ergonomic efficiencies, or be included in specific system regulations as appropriate.  
[These items can be identified by the shading in the Item and Source columns of this document]</v>
      </c>
    </row>
    <row r="140" spans="1:12" s="34" customFormat="1" ht="12.75">
      <c r="A140" s="226"/>
      <c r="B140" s="35" t="str">
        <f>'Master Table'!B129</f>
        <v>source</v>
      </c>
      <c r="C140" s="64" t="str">
        <f>'Master Table'!C129</f>
        <v> ----------</v>
      </c>
      <c r="D140" s="64" t="str">
        <f>'Master Table'!D129</f>
        <v> ----------</v>
      </c>
      <c r="E140" s="41" t="str">
        <f>'Master Table'!E129</f>
        <v>A.1.1.2</v>
      </c>
      <c r="F140" s="64" t="str">
        <f>'Master Table'!F129</f>
        <v> ----------</v>
      </c>
      <c r="G140" s="64" t="str">
        <f>'Master Table'!G129</f>
        <v> ----------</v>
      </c>
      <c r="H140" s="42" t="str">
        <f>'Master Table'!H129</f>
        <v>1.2.</v>
      </c>
      <c r="I140" s="47" t="str">
        <f>'Master Table'!I129</f>
        <v> </v>
      </c>
      <c r="J140" s="41" t="e">
        <f>'Master Table'!#REF!</f>
        <v>#REF!</v>
      </c>
      <c r="K140" s="42" t="e">
        <f>'Master Table'!#REF!</f>
        <v>#REF!</v>
      </c>
      <c r="L140" s="119" t="str">
        <f>'Master Table'!J129</f>
        <v> </v>
      </c>
    </row>
    <row r="141" spans="1:12" s="34" customFormat="1" ht="25.5" customHeight="1">
      <c r="A141" s="226"/>
      <c r="B141" s="35" t="str">
        <f>'Master Table'!B130</f>
        <v>contents</v>
      </c>
      <c r="C141" s="64" t="str">
        <f>'Master Table'!C130</f>
        <v> ----------</v>
      </c>
      <c r="D141" s="64" t="str">
        <f>'Master Table'!D130</f>
        <v> ----------</v>
      </c>
      <c r="E141" s="41" t="str">
        <f>'Master Table'!E130</f>
        <v>This dimension may increase beyond the mid-point of the handgrip towards the hand lever open end.</v>
      </c>
      <c r="F141" s="64" t="str">
        <f>'Master Table'!F130</f>
        <v> ----------</v>
      </c>
      <c r="G141" s="64" t="str">
        <f>'Master Table'!G130</f>
        <v> ----------</v>
      </c>
      <c r="H141" s="42" t="str">
        <f>'Master Table'!H130</f>
        <v>This dimension may increase beyond the mid-point of the handgrip and towards the open end of the hand lever.</v>
      </c>
      <c r="I141" s="47" t="str">
        <f>'Master Table'!I130</f>
        <v> </v>
      </c>
      <c r="J141" s="41" t="e">
        <f>'Master Table'!#REF!</f>
        <v>#REF!</v>
      </c>
      <c r="K141" s="42" t="e">
        <f>'Master Table'!#REF!</f>
        <v>#REF!</v>
      </c>
      <c r="L141" s="119" t="str">
        <f>'Master Table'!J130</f>
        <v> </v>
      </c>
    </row>
    <row r="142" spans="1:12" s="34" customFormat="1" ht="12.75">
      <c r="A142" s="226"/>
      <c r="B142" s="35" t="str">
        <f>'Master Table'!B131</f>
        <v>source</v>
      </c>
      <c r="C142" s="64" t="str">
        <f>'Master Table'!C131</f>
        <v> ----------</v>
      </c>
      <c r="D142" s="64" t="str">
        <f>'Master Table'!D131</f>
        <v> ----------</v>
      </c>
      <c r="E142" s="41" t="str">
        <f>'Master Table'!E131</f>
        <v>Fig.1 a)</v>
      </c>
      <c r="F142" s="64" t="str">
        <f>'Master Table'!F131</f>
        <v> ----------</v>
      </c>
      <c r="G142" s="64" t="str">
        <f>'Master Table'!G131</f>
        <v> ----------</v>
      </c>
      <c r="H142" s="42" t="str">
        <f>'Master Table'!H131</f>
        <v>Fig.1 (a)</v>
      </c>
      <c r="I142" s="47" t="str">
        <f>'Master Table'!I131</f>
        <v> </v>
      </c>
      <c r="J142" s="41" t="e">
        <f>'Master Table'!#REF!</f>
        <v>#REF!</v>
      </c>
      <c r="K142" s="42" t="e">
        <f>'Master Table'!#REF!</f>
        <v>#REF!</v>
      </c>
      <c r="L142" s="119" t="str">
        <f>'Master Table'!J131</f>
        <v> </v>
      </c>
    </row>
    <row r="143" spans="1:12" s="34" customFormat="1" ht="92.25" customHeight="1">
      <c r="A143" s="226"/>
      <c r="B143" s="35" t="str">
        <f>'Master Table'!B132</f>
        <v>Fig.</v>
      </c>
      <c r="C143" s="64" t="str">
        <f>'Master Table'!C132</f>
        <v> ----------</v>
      </c>
      <c r="D143" s="64" t="str">
        <f>'Master Table'!D132</f>
        <v> ----------</v>
      </c>
      <c r="E143" s="41" t="str">
        <f>'Master Table'!E132</f>
        <v> </v>
      </c>
      <c r="F143" s="64" t="str">
        <f>'Master Table'!F132</f>
        <v> ----------</v>
      </c>
      <c r="G143" s="64" t="str">
        <f>'Master Table'!G132</f>
        <v> ----------</v>
      </c>
      <c r="H143" s="42" t="str">
        <f>'Master Table'!H132</f>
        <v> </v>
      </c>
      <c r="I143" s="47" t="str">
        <f>'Master Table'!I132</f>
        <v> </v>
      </c>
      <c r="J143" s="41" t="e">
        <f>'Master Table'!#REF!</f>
        <v>#REF!</v>
      </c>
      <c r="K143" s="42" t="e">
        <f>'Master Table'!#REF!</f>
        <v>#REF!</v>
      </c>
      <c r="L143" s="119" t="str">
        <f>'Master Table'!J132</f>
        <v> </v>
      </c>
    </row>
    <row r="144" spans="1:12" s="34" customFormat="1" ht="12" customHeight="1">
      <c r="A144" s="226"/>
      <c r="B144" s="35" t="str">
        <f>'Master Table'!B133</f>
        <v>source</v>
      </c>
      <c r="C144" s="64" t="str">
        <f>'Master Table'!C133</f>
        <v> ----------</v>
      </c>
      <c r="D144" s="64" t="str">
        <f>'Master Table'!D133</f>
        <v> ----------</v>
      </c>
      <c r="E144" s="41" t="str">
        <f>'Master Table'!E133</f>
        <v>A.1.2.1</v>
      </c>
      <c r="F144" s="64" t="str">
        <f>'Master Table'!F133</f>
        <v> ----------</v>
      </c>
      <c r="G144" s="64" t="str">
        <f>'Master Table'!G133</f>
        <v> ----------</v>
      </c>
      <c r="H144" s="42" t="str">
        <f>'Master Table'!H133</f>
        <v>1.3.</v>
      </c>
      <c r="I144" s="47" t="str">
        <f>'Master Table'!I133</f>
        <v> </v>
      </c>
      <c r="J144" s="41" t="e">
        <f>'Master Table'!#REF!</f>
        <v>#REF!</v>
      </c>
      <c r="K144" s="42" t="e">
        <f>'Master Table'!#REF!</f>
        <v>#REF!</v>
      </c>
      <c r="L144" s="119" t="str">
        <f>'Master Table'!J133</f>
        <v> </v>
      </c>
    </row>
    <row r="145" spans="1:12" s="34" customFormat="1" ht="18" customHeight="1">
      <c r="A145" s="226"/>
      <c r="B145" s="35" t="str">
        <f>'Master Table'!B134</f>
        <v>contents</v>
      </c>
      <c r="C145" s="64" t="str">
        <f>'Master Table'!C134</f>
        <v> ----------</v>
      </c>
      <c r="D145" s="64" t="str">
        <f>'Master Table'!D134</f>
        <v> ----------</v>
      </c>
      <c r="E145" s="41" t="str">
        <f>'Master Table'!E134</f>
        <v>The minimum dimension (clearance) between the hand lever rearward face and the handgrip forward face shall not be less than 45 mm at any point between the outer end and the mid-point of the handgrip.</v>
      </c>
      <c r="F145" s="64" t="str">
        <f>'Master Table'!F134</f>
        <v> ----------</v>
      </c>
      <c r="G145" s="64" t="str">
        <f>'Master Table'!G134</f>
        <v> ----------</v>
      </c>
      <c r="H145" s="42" t="str">
        <f>'Master Table'!H134</f>
        <v>The minimum distance (clearance) between the forward face of the hand lever and the forward face of the handgrip shall not be less than 45 mm at any point between the outer end and the mid-point of the handgrip.</v>
      </c>
      <c r="I145" s="47" t="str">
        <f>'Master Table'!I134</f>
        <v> </v>
      </c>
      <c r="J145" s="41" t="e">
        <f>'Master Table'!#REF!</f>
        <v>#REF!</v>
      </c>
      <c r="K145" s="42" t="e">
        <f>'Master Table'!#REF!</f>
        <v>#REF!</v>
      </c>
      <c r="L145" s="119" t="str">
        <f>'Master Table'!J134</f>
        <v> </v>
      </c>
    </row>
    <row r="146" spans="1:12" s="34" customFormat="1" ht="12.75">
      <c r="A146" s="226"/>
      <c r="B146" s="35" t="str">
        <f>'Master Table'!B135</f>
        <v>source</v>
      </c>
      <c r="C146" s="64" t="str">
        <f>'Master Table'!C135</f>
        <v> ----------</v>
      </c>
      <c r="D146" s="64" t="str">
        <f>'Master Table'!D135</f>
        <v> ----------</v>
      </c>
      <c r="E146" s="41" t="str">
        <f>'Master Table'!E135</f>
        <v>A.1.2.2</v>
      </c>
      <c r="F146" s="64" t="str">
        <f>'Master Table'!F135</f>
        <v> ----------</v>
      </c>
      <c r="G146" s="64" t="str">
        <f>'Master Table'!G135</f>
        <v> ----------</v>
      </c>
      <c r="H146" s="42" t="str">
        <f>'Master Table'!H135</f>
        <v>1.4.</v>
      </c>
      <c r="I146" s="47" t="str">
        <f>'Master Table'!I135</f>
        <v> </v>
      </c>
      <c r="J146" s="41" t="e">
        <f>'Master Table'!#REF!</f>
        <v>#REF!</v>
      </c>
      <c r="K146" s="42" t="e">
        <f>'Master Table'!#REF!</f>
        <v>#REF!</v>
      </c>
      <c r="L146" s="119" t="str">
        <f>'Master Table'!J135</f>
        <v> </v>
      </c>
    </row>
    <row r="147" spans="1:12" s="34" customFormat="1" ht="21.75" customHeight="1">
      <c r="A147" s="226"/>
      <c r="B147" s="35" t="str">
        <f>'Master Table'!B136</f>
        <v>contents</v>
      </c>
      <c r="C147" s="64" t="str">
        <f>'Master Table'!C136</f>
        <v> ----------</v>
      </c>
      <c r="D147" s="64" t="str">
        <f>'Master Table'!D136</f>
        <v> ----------</v>
      </c>
      <c r="E147" s="41" t="str">
        <f>'Master Table'!E136</f>
        <v>This dimension may decrease inside the mid-point of the handlever towards the fulcrum, but shall in no  case be less than 25 mm.</v>
      </c>
      <c r="F147" s="64" t="str">
        <f>'Master Table'!F136</f>
        <v> ----------</v>
      </c>
      <c r="G147" s="64" t="str">
        <f>'Master Table'!G136</f>
        <v> ----------</v>
      </c>
      <c r="H147" s="42" t="str">
        <f>'Master Table'!H136</f>
        <v>This dimension may decrease beyond the mid-point of the handgrip and towards the fulcrum but must in no  case be less than 25 mm.</v>
      </c>
      <c r="I147" s="47" t="str">
        <f>'Master Table'!I136</f>
        <v> </v>
      </c>
      <c r="J147" s="41" t="e">
        <f>'Master Table'!#REF!</f>
        <v>#REF!</v>
      </c>
      <c r="K147" s="42" t="e">
        <f>'Master Table'!#REF!</f>
        <v>#REF!</v>
      </c>
      <c r="L147" s="119" t="str">
        <f>'Master Table'!J136</f>
        <v> </v>
      </c>
    </row>
    <row r="148" spans="1:12" s="34" customFormat="1" ht="12.75">
      <c r="A148" s="226"/>
      <c r="B148" s="35" t="str">
        <f>'Master Table'!B137</f>
        <v>source</v>
      </c>
      <c r="C148" s="64" t="str">
        <f>'Master Table'!C137</f>
        <v> ----------</v>
      </c>
      <c r="D148" s="64" t="str">
        <f>'Master Table'!D137</f>
        <v> ----------</v>
      </c>
      <c r="E148" s="41" t="str">
        <f>'Master Table'!E137</f>
        <v>Fig.1 b)</v>
      </c>
      <c r="F148" s="64" t="str">
        <f>'Master Table'!F137</f>
        <v> ----------</v>
      </c>
      <c r="G148" s="64" t="str">
        <f>'Master Table'!G137</f>
        <v> ----------</v>
      </c>
      <c r="H148" s="42" t="str">
        <f>'Master Table'!H137</f>
        <v>Fig.1 (b)</v>
      </c>
      <c r="I148" s="47" t="str">
        <f>'Master Table'!I137</f>
        <v> </v>
      </c>
      <c r="J148" s="41" t="e">
        <f>'Master Table'!#REF!</f>
        <v>#REF!</v>
      </c>
      <c r="K148" s="42" t="e">
        <f>'Master Table'!#REF!</f>
        <v>#REF!</v>
      </c>
      <c r="L148" s="119" t="str">
        <f>'Master Table'!J137</f>
        <v> </v>
      </c>
    </row>
    <row r="149" spans="1:12" s="34" customFormat="1" ht="86.25" customHeight="1">
      <c r="A149" s="226"/>
      <c r="B149" s="35" t="str">
        <f>'Master Table'!B138</f>
        <v>Fig.</v>
      </c>
      <c r="C149" s="64" t="str">
        <f>'Master Table'!C138</f>
        <v> ----------</v>
      </c>
      <c r="D149" s="64" t="str">
        <f>'Master Table'!D138</f>
        <v> ----------</v>
      </c>
      <c r="E149" s="41" t="str">
        <f>'Master Table'!E138</f>
        <v> </v>
      </c>
      <c r="F149" s="64" t="str">
        <f>'Master Table'!F138</f>
        <v> ----------</v>
      </c>
      <c r="G149" s="64" t="str">
        <f>'Master Table'!G138</f>
        <v> ----------</v>
      </c>
      <c r="H149" s="42" t="str">
        <f>'Master Table'!H138</f>
        <v> </v>
      </c>
      <c r="I149" s="47" t="str">
        <f>'Master Table'!I138</f>
        <v> </v>
      </c>
      <c r="J149" s="41" t="e">
        <f>'Master Table'!#REF!</f>
        <v>#REF!</v>
      </c>
      <c r="K149" s="42" t="e">
        <f>'Master Table'!#REF!</f>
        <v>#REF!</v>
      </c>
      <c r="L149" s="119" t="str">
        <f>'Master Table'!J138</f>
        <v> </v>
      </c>
    </row>
    <row r="150" spans="1:12" s="34" customFormat="1" ht="12.75">
      <c r="A150" s="226"/>
      <c r="B150" s="36" t="str">
        <f>'Master Table'!B139</f>
        <v>source</v>
      </c>
      <c r="C150" s="45" t="str">
        <f>'Master Table'!C139</f>
        <v> ----------</v>
      </c>
      <c r="D150" s="45" t="str">
        <f>'Master Table'!D139</f>
        <v> ----------</v>
      </c>
      <c r="E150" s="48" t="str">
        <f>'Master Table'!E139</f>
        <v>A.1.3</v>
      </c>
      <c r="F150" s="45" t="str">
        <f>'Master Table'!F139</f>
        <v> ----------</v>
      </c>
      <c r="G150" s="45" t="str">
        <f>'Master Table'!G139</f>
        <v> ----------</v>
      </c>
      <c r="H150" s="73" t="str">
        <f>'Master Table'!H139</f>
        <v>1.5.</v>
      </c>
      <c r="I150" s="74" t="str">
        <f>'Master Table'!I139</f>
        <v> </v>
      </c>
      <c r="J150" s="48" t="e">
        <f>'Master Table'!#REF!</f>
        <v>#REF!</v>
      </c>
      <c r="K150" s="42" t="e">
        <f>'Master Table'!#REF!</f>
        <v>#REF!</v>
      </c>
      <c r="L150" s="119" t="str">
        <f>'Master Table'!J139</f>
        <v> </v>
      </c>
    </row>
    <row r="151" spans="1:12" s="34" customFormat="1" ht="24" customHeight="1">
      <c r="A151" s="226"/>
      <c r="B151" s="36" t="str">
        <f>'Master Table'!B140</f>
        <v>contents</v>
      </c>
      <c r="C151" s="45" t="str">
        <f>'Master Table'!C140</f>
        <v> ----------</v>
      </c>
      <c r="D151" s="45" t="str">
        <f>'Master Table'!D140</f>
        <v> ----------</v>
      </c>
      <c r="E151" s="48" t="str">
        <f>'Master Table'!E140</f>
        <v>The outer end of the hand lever shall not project beyond the outer end of the handgrip by more than 30 mm when the hand lever is at maximum compression.</v>
      </c>
      <c r="F151" s="45" t="str">
        <f>'Master Table'!F140</f>
        <v> ----------</v>
      </c>
      <c r="G151" s="45" t="str">
        <f>'Master Table'!G140</f>
        <v> ----------</v>
      </c>
      <c r="H151" s="73" t="str">
        <f>'Master Table'!H140</f>
        <v>The outer end of the hand lever shall not project beyond the outer end of the handgrip by more than 30mm when the hand lever is in its position of maximum compression.</v>
      </c>
      <c r="I151" s="74" t="str">
        <f>'Master Table'!I140</f>
        <v> </v>
      </c>
      <c r="J151" s="48" t="e">
        <f>'Master Table'!#REF!</f>
        <v>#REF!</v>
      </c>
      <c r="K151" s="42" t="e">
        <f>'Master Table'!#REF!</f>
        <v>#REF!</v>
      </c>
      <c r="L151" s="119" t="str">
        <f>'Master Table'!J140</f>
        <v> </v>
      </c>
    </row>
    <row r="152" spans="1:12" s="34" customFormat="1" ht="12.75">
      <c r="A152" s="226"/>
      <c r="B152" s="36" t="str">
        <f>'Master Table'!B141</f>
        <v>source</v>
      </c>
      <c r="C152" s="45" t="str">
        <f>'Master Table'!C141</f>
        <v> ----------</v>
      </c>
      <c r="D152" s="45" t="str">
        <f>'Master Table'!D141</f>
        <v> ----------</v>
      </c>
      <c r="E152" s="48" t="str">
        <f>'Master Table'!E141</f>
        <v>Fig.1 c)</v>
      </c>
      <c r="F152" s="45" t="str">
        <f>'Master Table'!F141</f>
        <v> ----------</v>
      </c>
      <c r="G152" s="45" t="str">
        <f>'Master Table'!G141</f>
        <v> ----------</v>
      </c>
      <c r="H152" s="81" t="str">
        <f>'Master Table'!H141</f>
        <v>Fig.1 (c)</v>
      </c>
      <c r="I152" s="74" t="str">
        <f>'Master Table'!I141</f>
        <v> </v>
      </c>
      <c r="J152" s="48" t="e">
        <f>'Master Table'!#REF!</f>
        <v>#REF!</v>
      </c>
      <c r="K152" s="42" t="e">
        <f>'Master Table'!#REF!</f>
        <v>#REF!</v>
      </c>
      <c r="L152" s="119" t="str">
        <f>'Master Table'!J141</f>
        <v> </v>
      </c>
    </row>
    <row r="153" spans="1:12" s="34" customFormat="1" ht="69" customHeight="1" thickBot="1">
      <c r="A153" s="227"/>
      <c r="B153" s="37" t="str">
        <f>'Master Table'!B142</f>
        <v>Fig.</v>
      </c>
      <c r="C153" s="57" t="str">
        <f>'Master Table'!C142</f>
        <v> ----------</v>
      </c>
      <c r="D153" s="57" t="str">
        <f>'Master Table'!D142</f>
        <v> ----------</v>
      </c>
      <c r="E153" s="56" t="str">
        <f>'Master Table'!E142</f>
        <v> </v>
      </c>
      <c r="F153" s="57" t="str">
        <f>'Master Table'!F142</f>
        <v> ----------</v>
      </c>
      <c r="G153" s="57" t="str">
        <f>'Master Table'!G142</f>
        <v> ----------</v>
      </c>
      <c r="H153" s="58" t="str">
        <f>'Master Table'!H142</f>
        <v> </v>
      </c>
      <c r="I153" s="72" t="str">
        <f>'Master Table'!I142</f>
        <v> </v>
      </c>
      <c r="J153" s="56" t="e">
        <f>'Master Table'!#REF!</f>
        <v>#REF!</v>
      </c>
      <c r="K153" s="58" t="e">
        <f>'Master Table'!#REF!</f>
        <v>#REF!</v>
      </c>
      <c r="L153" s="122" t="str">
        <f>'Master Table'!J142</f>
        <v> </v>
      </c>
    </row>
    <row r="154" spans="1:12" s="21" customFormat="1" ht="12.75" customHeight="1">
      <c r="A154" s="225" t="str">
        <f>'Master Table'!A143</f>
        <v>Footrest</v>
      </c>
      <c r="B154" s="33" t="str">
        <f>'Master Table'!B143</f>
        <v>Source</v>
      </c>
      <c r="C154" s="80">
        <f>'Master Table'!C143</f>
        <v>10994</v>
      </c>
      <c r="D154" s="63" t="str">
        <f>'Master Table'!D143</f>
        <v> ----------</v>
      </c>
      <c r="E154" s="63" t="str">
        <f>'Master Table'!E143</f>
        <v> ----------</v>
      </c>
      <c r="F154" s="63" t="str">
        <f>'Master Table'!F143</f>
        <v> ----------</v>
      </c>
      <c r="G154" s="63" t="str">
        <f>'Master Table'!G143</f>
        <v> ----------</v>
      </c>
      <c r="H154" s="77" t="str">
        <f>'Master Table'!H143</f>
        <v> ----------</v>
      </c>
      <c r="I154" s="40" t="str">
        <f>'Master Table'!I143</f>
        <v> </v>
      </c>
      <c r="J154" s="38" t="e">
        <f>'Master Table'!#REF!</f>
        <v>#REF!</v>
      </c>
      <c r="K154" s="39" t="e">
        <f>'Master Table'!#REF!</f>
        <v>#REF!</v>
      </c>
      <c r="L154" s="121" t="str">
        <f>'Master Table'!J143</f>
        <v> </v>
      </c>
    </row>
    <row r="155" spans="1:12" s="21" customFormat="1" ht="52.5" customHeight="1" thickBot="1">
      <c r="A155" s="226"/>
      <c r="B155" s="35" t="str">
        <f>'Master Table'!B144</f>
        <v>contents</v>
      </c>
      <c r="C155" s="56" t="str">
        <f>'Master Table'!C144</f>
        <v>Shall be provided for each designated seating position.  Passenger footrest shall fold rearward and upward when not in use.</v>
      </c>
      <c r="D155" s="55" t="str">
        <f>'Master Table'!D144</f>
        <v> ----------</v>
      </c>
      <c r="E155" s="55" t="str">
        <f>'Master Table'!E144</f>
        <v> ----------</v>
      </c>
      <c r="F155" s="55" t="str">
        <f>'Master Table'!F144</f>
        <v> ----------</v>
      </c>
      <c r="G155" s="55" t="str">
        <f>'Master Table'!G144</f>
        <v> ----------</v>
      </c>
      <c r="H155" s="76" t="str">
        <f>'Master Table'!H144</f>
        <v> ----------</v>
      </c>
      <c r="I155" s="94">
        <f>'Master Table'!I144</f>
        <v>0</v>
      </c>
      <c r="J155" s="91" t="e">
        <f>'Master Table'!#REF!</f>
        <v>#REF!</v>
      </c>
      <c r="K155" s="58" t="e">
        <f>'Master Table'!#REF!</f>
        <v>#REF!</v>
      </c>
      <c r="L155" s="125">
        <f>'Master Table'!J144</f>
        <v>0</v>
      </c>
    </row>
    <row r="156" spans="1:12" s="34" customFormat="1" ht="12.75">
      <c r="A156" s="30" t="str">
        <f>'Master Table'!A145</f>
        <v>Foot Lever</v>
      </c>
      <c r="B156" s="33" t="str">
        <f>'Master Table'!B145</f>
        <v>Source</v>
      </c>
      <c r="C156" s="63" t="str">
        <f>'Master Table'!C145</f>
        <v> ----------</v>
      </c>
      <c r="D156" s="63" t="str">
        <f>'Master Table'!D145</f>
        <v> ----------</v>
      </c>
      <c r="E156" s="38" t="str">
        <f>'Master Table'!E145</f>
        <v>A.2.1.1</v>
      </c>
      <c r="F156" s="38" t="str">
        <f>'Master Table'!F145</f>
        <v>Article 10-1</v>
      </c>
      <c r="G156" s="63" t="str">
        <f>'Master Table'!G145</f>
        <v> ----------</v>
      </c>
      <c r="H156" s="39" t="str">
        <f>'Master Table'!H145</f>
        <v>2.1.1.</v>
      </c>
      <c r="I156" s="40" t="str">
        <f>'Master Table'!I145</f>
        <v> </v>
      </c>
      <c r="J156" s="38" t="e">
        <f>'Master Table'!#REF!</f>
        <v>#REF!</v>
      </c>
      <c r="K156" s="39" t="e">
        <f>'Master Table'!#REF!</f>
        <v>#REF!</v>
      </c>
      <c r="L156" s="121" t="str">
        <f>'Master Table'!J145</f>
        <v> </v>
      </c>
    </row>
    <row r="157" spans="1:12" s="34" customFormat="1" ht="39.75" customHeight="1">
      <c r="A157" s="31" t="str">
        <f>'Master Table'!A146</f>
        <v> </v>
      </c>
      <c r="B157" s="35" t="str">
        <f>'Master Table'!B146</f>
        <v>contents</v>
      </c>
      <c r="C157" s="53" t="str">
        <f>'Master Table'!C146</f>
        <v> ----------</v>
      </c>
      <c r="D157" s="53" t="str">
        <f>'Master Table'!D146</f>
        <v> ----------</v>
      </c>
      <c r="E157" s="41" t="str">
        <f>'Master Table'!E146</f>
        <v>The maximum distance between the rearward face of the foot lever spur and the rearward face of the footrest shall not exceed 200 mm at any point on the spur.
</v>
      </c>
      <c r="F157" s="217" t="str">
        <f>'Master Table'!F146</f>
        <v>Controls devices that are necessary for operating a motor vehicle shall be located 500 mm or less to the lrft and right of the center of the steering wheel and be constructed so that the driver, in normal driving position, may easily operate them:</v>
      </c>
      <c r="G157" s="64" t="str">
        <f>'Master Table'!G146</f>
        <v> ----------</v>
      </c>
      <c r="H157" s="42" t="str">
        <f>'Master Table'!H146</f>
        <v>The maximum dimension between the rearward face of the spur of the foot lever and the rearward face of the corresponding footrest shall not exceed 200 mm at any point on the spur. </v>
      </c>
      <c r="I157" s="47" t="str">
        <f>'Master Table'!I146</f>
        <v> </v>
      </c>
      <c r="J157" s="75" t="e">
        <f>'Master Table'!#REF!</f>
        <v>#REF!</v>
      </c>
      <c r="K157" s="42" t="e">
        <f>'Master Table'!#REF!</f>
        <v>#REF!</v>
      </c>
      <c r="L157" s="124">
        <f>'Master Table'!J146</f>
        <v>0</v>
      </c>
    </row>
    <row r="158" spans="1:12" s="34" customFormat="1" ht="12.75">
      <c r="A158" s="31" t="str">
        <f>'Master Table'!A147</f>
        <v> </v>
      </c>
      <c r="B158" s="36" t="str">
        <f>'Master Table'!B147</f>
        <v>source</v>
      </c>
      <c r="C158" s="64" t="str">
        <f>'Master Table'!C147</f>
        <v> ----------</v>
      </c>
      <c r="D158" s="64" t="str">
        <f>'Master Table'!D147</f>
        <v> ----------</v>
      </c>
      <c r="E158" s="48" t="str">
        <f>'Master Table'!E147</f>
        <v>A.2.1.2</v>
      </c>
      <c r="F158" s="218"/>
      <c r="G158" s="45" t="str">
        <f>'Master Table'!G147</f>
        <v> ----------</v>
      </c>
      <c r="H158" s="73" t="str">
        <f>'Master Table'!H147</f>
        <v>2.1.2.</v>
      </c>
      <c r="I158" s="74" t="str">
        <f>'Master Table'!I147</f>
        <v> </v>
      </c>
      <c r="J158" s="48" t="e">
        <f>'Master Table'!#REF!</f>
        <v>#REF!</v>
      </c>
      <c r="K158" s="42" t="e">
        <f>'Master Table'!#REF!</f>
        <v>#REF!</v>
      </c>
      <c r="L158" s="119" t="str">
        <f>'Master Table'!J147</f>
        <v> </v>
      </c>
    </row>
    <row r="159" spans="1:12" s="34" customFormat="1" ht="22.5" customHeight="1">
      <c r="A159" s="31" t="str">
        <f>'Master Table'!A148</f>
        <v> </v>
      </c>
      <c r="B159" s="36" t="str">
        <f>'Master Table'!B148</f>
        <v>contents</v>
      </c>
      <c r="C159" s="64" t="str">
        <f>'Master Table'!C148</f>
        <v> ----------</v>
      </c>
      <c r="D159" s="64" t="str">
        <f>'Master Table'!D148</f>
        <v> ----------</v>
      </c>
      <c r="E159" s="48" t="str">
        <f>'Master Table'!E148</f>
        <v>The minimum distance between the rearward face of the foot lever spur and the forward face of the footrest shall not be less than 105mm at any point on the spur.</v>
      </c>
      <c r="F159" s="218"/>
      <c r="G159" s="45" t="str">
        <f>'Master Table'!G148</f>
        <v> ----------</v>
      </c>
      <c r="H159" s="73" t="str">
        <f>'Master Table'!H148</f>
        <v>The minimum distance between the rearward face of the spur of the foot lever and the forward face of the corresponding footrest shall not be less than 105 mm at any point on the spur of the foot lever.</v>
      </c>
      <c r="I159" s="74" t="str">
        <f>'Master Table'!I148</f>
        <v> </v>
      </c>
      <c r="J159" s="48" t="e">
        <f>'Master Table'!#REF!</f>
        <v>#REF!</v>
      </c>
      <c r="K159" s="42" t="e">
        <f>'Master Table'!#REF!</f>
        <v>#REF!</v>
      </c>
      <c r="L159" s="119" t="str">
        <f>'Master Table'!J148</f>
        <v> </v>
      </c>
    </row>
    <row r="160" spans="1:12" s="34" customFormat="1" ht="12.75">
      <c r="A160" s="31" t="str">
        <f>'Master Table'!A149</f>
        <v> </v>
      </c>
      <c r="B160" s="36" t="str">
        <f>'Master Table'!B149</f>
        <v>source</v>
      </c>
      <c r="C160" s="64" t="str">
        <f>'Master Table'!C149</f>
        <v> ----------</v>
      </c>
      <c r="D160" s="64" t="str">
        <f>'Master Table'!D149</f>
        <v> ----------</v>
      </c>
      <c r="E160" s="48" t="str">
        <f>'Master Table'!E149</f>
        <v>A.2.4</v>
      </c>
      <c r="F160" s="49" t="str">
        <f>'Master Table'!F149</f>
        <v> </v>
      </c>
      <c r="G160" s="45" t="str">
        <f>'Master Table'!G149</f>
        <v> ----------</v>
      </c>
      <c r="H160" s="73" t="str">
        <f>'Master Table'!H149</f>
        <v>2.1.3.</v>
      </c>
      <c r="I160" s="74" t="str">
        <f>'Master Table'!I149</f>
        <v> </v>
      </c>
      <c r="J160" s="48" t="e">
        <f>'Master Table'!#REF!</f>
        <v>#REF!</v>
      </c>
      <c r="K160" s="42" t="e">
        <f>'Master Table'!#REF!</f>
        <v>#REF!</v>
      </c>
      <c r="L160" s="119" t="str">
        <f>'Master Table'!J149</f>
        <v> </v>
      </c>
    </row>
    <row r="161" spans="1:12" s="34" customFormat="1" ht="21" customHeight="1">
      <c r="A161" s="31" t="str">
        <f>'Master Table'!A150</f>
        <v> </v>
      </c>
      <c r="B161" s="36" t="str">
        <f>'Master Table'!B150</f>
        <v>contents</v>
      </c>
      <c r="C161" s="64" t="str">
        <f>'Master Table'!C150</f>
        <v> ----------</v>
      </c>
      <c r="D161" s="64" t="str">
        <f>'Master Table'!D150</f>
        <v> ----------</v>
      </c>
      <c r="E161" s="48" t="str">
        <f>'Master Table'!E150</f>
        <v>When the footrest are adjustable, the dimensions shall be measured at the nomal footrest adjustment points (or as stated in the "Owner's Manual") and with the foot lever, rocker arm or pedal in the position specified by the manufacturer.</v>
      </c>
      <c r="F161" s="49" t="str">
        <f>'Master Table'!F150</f>
        <v> </v>
      </c>
      <c r="G161" s="45" t="str">
        <f>'Master Table'!G150</f>
        <v> ----------</v>
      </c>
      <c r="H161" s="73" t="str">
        <f>'Master Table'!H150</f>
        <v>In case footrest are adjastable such dimensions shall be measured at the normal points of adjastment provided for the footrest, as stated in the instructions given by the manyufacturer to the owner/user of the vehicle and with the foot lever in the position prescrived by the mamufacturer.</v>
      </c>
      <c r="I161" s="74" t="str">
        <f>'Master Table'!I150</f>
        <v> </v>
      </c>
      <c r="J161" s="48" t="e">
        <f>'Master Table'!#REF!</f>
        <v>#REF!</v>
      </c>
      <c r="K161" s="42" t="e">
        <f>'Master Table'!#REF!</f>
        <v>#REF!</v>
      </c>
      <c r="L161" s="119" t="str">
        <f>'Master Table'!J150</f>
        <v> </v>
      </c>
    </row>
    <row r="162" spans="1:12" s="34" customFormat="1" ht="12.75">
      <c r="A162" s="31" t="str">
        <f>'Master Table'!A151</f>
        <v> </v>
      </c>
      <c r="B162" s="36" t="str">
        <f>'Master Table'!B151</f>
        <v>source</v>
      </c>
      <c r="C162" s="46" t="str">
        <f>'Master Table'!C151</f>
        <v> ----------</v>
      </c>
      <c r="D162" s="46" t="str">
        <f>'Master Table'!D151</f>
        <v> ----------</v>
      </c>
      <c r="E162" s="48" t="str">
        <f>'Master Table'!E151</f>
        <v>Fig.A2</v>
      </c>
      <c r="F162" s="49" t="str">
        <f>'Master Table'!F151</f>
        <v> </v>
      </c>
      <c r="G162" s="45" t="str">
        <f>'Master Table'!G151</f>
        <v> ----------</v>
      </c>
      <c r="H162" s="73" t="str">
        <f>'Master Table'!H151</f>
        <v>Fig.2</v>
      </c>
      <c r="I162" s="74" t="str">
        <f>'Master Table'!I151</f>
        <v> </v>
      </c>
      <c r="J162" s="48" t="e">
        <f>'Master Table'!#REF!</f>
        <v>#REF!</v>
      </c>
      <c r="K162" s="42" t="e">
        <f>'Master Table'!#REF!</f>
        <v>#REF!</v>
      </c>
      <c r="L162" s="119" t="str">
        <f>'Master Table'!J151</f>
        <v> </v>
      </c>
    </row>
    <row r="163" spans="1:12" s="34" customFormat="1" ht="66.75" customHeight="1" thickBot="1">
      <c r="A163" s="32" t="str">
        <f>'Master Table'!A152</f>
        <v> </v>
      </c>
      <c r="B163" s="37" t="str">
        <f>'Master Table'!B152</f>
        <v>Fig.</v>
      </c>
      <c r="C163" s="57" t="str">
        <f>'Master Table'!C152</f>
        <v> ----------</v>
      </c>
      <c r="D163" s="57" t="str">
        <f>'Master Table'!D152</f>
        <v> ----------</v>
      </c>
      <c r="E163" s="56" t="str">
        <f>'Master Table'!E152</f>
        <v> </v>
      </c>
      <c r="F163" s="50" t="str">
        <f>'Master Table'!F152</f>
        <v> </v>
      </c>
      <c r="G163" s="57" t="str">
        <f>'Master Table'!G152</f>
        <v> ----------</v>
      </c>
      <c r="H163" s="58" t="str">
        <f>'Master Table'!H152</f>
        <v> </v>
      </c>
      <c r="I163" s="72" t="str">
        <f>'Master Table'!I152</f>
        <v> </v>
      </c>
      <c r="J163" s="56" t="e">
        <f>'Master Table'!#REF!</f>
        <v>#REF!</v>
      </c>
      <c r="K163" s="58" t="e">
        <f>'Master Table'!#REF!</f>
        <v>#REF!</v>
      </c>
      <c r="L163" s="122" t="str">
        <f>'Master Table'!J152</f>
        <v> </v>
      </c>
    </row>
    <row r="164" spans="1:12" s="34" customFormat="1" ht="12.75">
      <c r="A164" s="225" t="str">
        <f>'Master Table'!A153</f>
        <v>Rocker Arms</v>
      </c>
      <c r="B164" s="33" t="str">
        <f>'Master Table'!B153</f>
        <v>Source</v>
      </c>
      <c r="C164" s="63" t="str">
        <f>'Master Table'!C153</f>
        <v> ----------</v>
      </c>
      <c r="D164" s="63" t="str">
        <f>'Master Table'!D153</f>
        <v> ----------</v>
      </c>
      <c r="E164" s="38" t="str">
        <f>'Master Table'!E153</f>
        <v>A.2.2.1</v>
      </c>
      <c r="F164" s="38" t="str">
        <f>'Master Table'!F153</f>
        <v>Article 10-1</v>
      </c>
      <c r="G164" s="63" t="str">
        <f>'Master Table'!G153</f>
        <v> ----------</v>
      </c>
      <c r="H164" s="39" t="str">
        <f>'Master Table'!H153</f>
        <v>2.2.1.</v>
      </c>
      <c r="I164" s="40" t="str">
        <f>'Master Table'!I153</f>
        <v> </v>
      </c>
      <c r="J164" s="38" t="e">
        <f>'Master Table'!#REF!</f>
        <v>#REF!</v>
      </c>
      <c r="K164" s="39" t="e">
        <f>'Master Table'!#REF!</f>
        <v>#REF!</v>
      </c>
      <c r="L164" s="121" t="str">
        <f>'Master Table'!J153</f>
        <v> </v>
      </c>
    </row>
    <row r="165" spans="1:12" s="34" customFormat="1" ht="42.75" customHeight="1">
      <c r="A165" s="226"/>
      <c r="B165" s="35" t="str">
        <f>'Master Table'!B154</f>
        <v>contents</v>
      </c>
      <c r="C165" s="53" t="str">
        <f>'Master Table'!C154</f>
        <v> ----------</v>
      </c>
      <c r="D165" s="53" t="str">
        <f>'Master Table'!D154</f>
        <v> ----------</v>
      </c>
      <c r="E165" s="41" t="str">
        <f>'Master Table'!E154</f>
        <v>For the front end of the rocker arm, the dimension between the pad rearward end, or the spur rearward face, and the footrest rearward face shall not be more than 200 mm nor less than 60 mm.
</v>
      </c>
      <c r="F165" s="217" t="str">
        <f>'Master Table'!F154</f>
        <v>Controls devices that are necessary for operating a motor vehicle shall be located 500 mm or less to the lrft and right of the center of the steering wheel and be constructed so that the driver, in normal driving position, may easily operate them:</v>
      </c>
      <c r="G165" s="64" t="str">
        <f>'Master Table'!G154</f>
        <v> ----------</v>
      </c>
      <c r="H165" s="42" t="str">
        <f>'Master Table'!H154</f>
        <v>The dimension (K) between the rearward part of the pad, or the rearward face of the spur, situated at the front of the rocker arm and the rearward face of the footrest shall not be more than 200 mm nor less than 60 mm.
</v>
      </c>
      <c r="I165" s="47">
        <f>'Master Table'!I154</f>
        <v>0</v>
      </c>
      <c r="J165" s="41" t="e">
        <f>'Master Table'!#REF!</f>
        <v>#REF!</v>
      </c>
      <c r="K165" s="42" t="e">
        <f>'Master Table'!#REF!</f>
        <v>#REF!</v>
      </c>
      <c r="L165" s="124">
        <f>'Master Table'!J154</f>
        <v>0</v>
      </c>
    </row>
    <row r="166" spans="1:12" s="34" customFormat="1" ht="12.75">
      <c r="A166" s="226"/>
      <c r="B166" s="35" t="str">
        <f>'Master Table'!B155</f>
        <v>source</v>
      </c>
      <c r="C166" s="64" t="str">
        <f>'Master Table'!C155</f>
        <v> ----------</v>
      </c>
      <c r="D166" s="64" t="str">
        <f>'Master Table'!D155</f>
        <v> ----------</v>
      </c>
      <c r="E166" s="41" t="str">
        <f>'Master Table'!E155</f>
        <v>A.2.2.2</v>
      </c>
      <c r="F166" s="218"/>
      <c r="G166" s="64" t="str">
        <f>'Master Table'!G155</f>
        <v> ----------</v>
      </c>
      <c r="H166" s="42" t="str">
        <f>'Master Table'!H155</f>
        <v>2.2.2.</v>
      </c>
      <c r="I166" s="47" t="str">
        <f>'Master Table'!I155</f>
        <v> </v>
      </c>
      <c r="J166" s="41" t="e">
        <f>'Master Table'!#REF!</f>
        <v>#REF!</v>
      </c>
      <c r="K166" s="42" t="e">
        <f>'Master Table'!#REF!</f>
        <v>#REF!</v>
      </c>
      <c r="L166" s="119" t="str">
        <f>'Master Table'!J155</f>
        <v> </v>
      </c>
    </row>
    <row r="167" spans="1:12" s="34" customFormat="1" ht="24.75" customHeight="1">
      <c r="A167" s="226"/>
      <c r="B167" s="36" t="str">
        <f>'Master Table'!B156</f>
        <v>contents</v>
      </c>
      <c r="C167" s="64" t="str">
        <f>'Master Table'!C156</f>
        <v> ----------</v>
      </c>
      <c r="D167" s="64" t="str">
        <f>'Master Table'!D156</f>
        <v> ----------</v>
      </c>
      <c r="E167" s="48" t="str">
        <f>'Master Table'!E156</f>
        <v>For the rearward end of the rocker arm, the dimension between the pad forward end, or the spur forward face, and the footrest rearward face shall not be more than 100 mm nor less than 50 mm.</v>
      </c>
      <c r="F167" s="218"/>
      <c r="G167" s="45" t="str">
        <f>'Master Table'!G156</f>
        <v> ----------</v>
      </c>
      <c r="H167" s="42" t="str">
        <f>'Master Table'!H156</f>
        <v>The dimension (L) between the forward part of the pad, or the forward face of the spur, situated at the rear of the rocker arm and the rearward face of the footrest shall not be more than 100 mm nor less than 50 mm.
</v>
      </c>
      <c r="I167" s="74" t="str">
        <f>'Master Table'!I156</f>
        <v> </v>
      </c>
      <c r="J167" s="48" t="e">
        <f>'Master Table'!#REF!</f>
        <v>#REF!</v>
      </c>
      <c r="K167" s="42" t="e">
        <f>'Master Table'!#REF!</f>
        <v>#REF!</v>
      </c>
      <c r="L167" s="119" t="str">
        <f>'Master Table'!J156</f>
        <v> </v>
      </c>
    </row>
    <row r="168" spans="1:12" s="34" customFormat="1" ht="12.75">
      <c r="A168" s="226"/>
      <c r="B168" s="36" t="str">
        <f>'Master Table'!B157</f>
        <v>source</v>
      </c>
      <c r="C168" s="64" t="str">
        <f>'Master Table'!C157</f>
        <v> ----------</v>
      </c>
      <c r="D168" s="64" t="str">
        <f>'Master Table'!D157</f>
        <v> ----------</v>
      </c>
      <c r="E168" s="48" t="str">
        <f>'Master Table'!E157</f>
        <v>A.2.4</v>
      </c>
      <c r="F168" s="218"/>
      <c r="G168" s="45" t="str">
        <f>'Master Table'!G157</f>
        <v> ----------</v>
      </c>
      <c r="H168" s="73" t="str">
        <f>'Master Table'!H157</f>
        <v>2.2.3.</v>
      </c>
      <c r="I168" s="74" t="str">
        <f>'Master Table'!I157</f>
        <v> </v>
      </c>
      <c r="J168" s="48" t="e">
        <f>'Master Table'!#REF!</f>
        <v>#REF!</v>
      </c>
      <c r="K168" s="42" t="e">
        <f>'Master Table'!#REF!</f>
        <v>#REF!</v>
      </c>
      <c r="L168" s="119" t="str">
        <f>'Master Table'!J157</f>
        <v> </v>
      </c>
    </row>
    <row r="169" spans="1:12" s="34" customFormat="1" ht="21.75" customHeight="1">
      <c r="A169" s="226"/>
      <c r="B169" s="36" t="str">
        <f>'Master Table'!B158</f>
        <v>contents</v>
      </c>
      <c r="C169" s="64" t="str">
        <f>'Master Table'!C158</f>
        <v> ----------</v>
      </c>
      <c r="D169" s="64" t="str">
        <f>'Master Table'!D158</f>
        <v> ----------</v>
      </c>
      <c r="E169" s="48" t="str">
        <f>'Master Table'!E158</f>
        <v>When the footrest are adjustable, the dimensions shall be measured at the nomal footrest adjustment points (or as stated in the "Owner's Manual") and with the foot lever, rocker arm or pedal in the position specified by the manufacturer.</v>
      </c>
      <c r="F169" s="218"/>
      <c r="G169" s="45" t="str">
        <f>'Master Table'!G158</f>
        <v> ----------</v>
      </c>
      <c r="H169" s="73" t="str">
        <f>'Master Table'!H158</f>
        <v>In case footrest are adjastable such dimensions shall be measured at the normal points of adjastment provided for the footrest, as stated in the Owner's Manual, and with the foot lever in the position prescrived by the mamufacturer.</v>
      </c>
      <c r="I169" s="74" t="str">
        <f>'Master Table'!I158</f>
        <v> </v>
      </c>
      <c r="J169" s="48" t="e">
        <f>'Master Table'!#REF!</f>
        <v>#REF!</v>
      </c>
      <c r="K169" s="42" t="e">
        <f>'Master Table'!#REF!</f>
        <v>#REF!</v>
      </c>
      <c r="L169" s="119" t="str">
        <f>'Master Table'!J158</f>
        <v> </v>
      </c>
    </row>
    <row r="170" spans="1:12" s="34" customFormat="1" ht="12.75">
      <c r="A170" s="226"/>
      <c r="B170" s="36" t="str">
        <f>'Master Table'!B159</f>
        <v>source</v>
      </c>
      <c r="C170" s="64" t="str">
        <f>'Master Table'!C159</f>
        <v> ----------</v>
      </c>
      <c r="D170" s="64" t="str">
        <f>'Master Table'!D159</f>
        <v> ----------</v>
      </c>
      <c r="E170" s="48" t="str">
        <f>'Master Table'!E159</f>
        <v>Fig. A3</v>
      </c>
      <c r="F170" s="218"/>
      <c r="G170" s="45" t="str">
        <f>'Master Table'!G159</f>
        <v> ----------</v>
      </c>
      <c r="H170" s="73" t="str">
        <f>'Master Table'!H159</f>
        <v>Fig. 3</v>
      </c>
      <c r="I170" s="74" t="str">
        <f>'Master Table'!I159</f>
        <v> </v>
      </c>
      <c r="J170" s="48" t="e">
        <f>'Master Table'!#REF!</f>
        <v>#REF!</v>
      </c>
      <c r="K170" s="42" t="e">
        <f>'Master Table'!#REF!</f>
        <v>#REF!</v>
      </c>
      <c r="L170" s="119" t="str">
        <f>'Master Table'!J159</f>
        <v> </v>
      </c>
    </row>
    <row r="171" spans="1:12" s="34" customFormat="1" ht="93.75" customHeight="1" thickBot="1">
      <c r="A171" s="227"/>
      <c r="B171" s="37" t="str">
        <f>'Master Table'!B160</f>
        <v>Fig.</v>
      </c>
      <c r="C171" s="55" t="str">
        <f>'Master Table'!C160</f>
        <v> ----------</v>
      </c>
      <c r="D171" s="55" t="str">
        <f>'Master Table'!D160</f>
        <v> ----------</v>
      </c>
      <c r="E171" s="56" t="str">
        <f>'Master Table'!E160</f>
        <v> </v>
      </c>
      <c r="F171" s="219"/>
      <c r="G171" s="57" t="str">
        <f>'Master Table'!G160</f>
        <v> ----------</v>
      </c>
      <c r="H171" s="58" t="str">
        <f>'Master Table'!H160</f>
        <v> </v>
      </c>
      <c r="I171" s="72" t="str">
        <f>'Master Table'!I160</f>
        <v> </v>
      </c>
      <c r="J171" s="56" t="e">
        <f>'Master Table'!#REF!</f>
        <v>#REF!</v>
      </c>
      <c r="K171" s="58" t="e">
        <f>'Master Table'!#REF!</f>
        <v>#REF!</v>
      </c>
      <c r="L171" s="122" t="str">
        <f>'Master Table'!J160</f>
        <v> </v>
      </c>
    </row>
    <row r="172" spans="1:12" s="34" customFormat="1" ht="12.75">
      <c r="A172" s="220" t="str">
        <f>'Master Table'!A161</f>
        <v>Pedals</v>
      </c>
      <c r="B172" s="33" t="str">
        <f>'Master Table'!B161</f>
        <v>source</v>
      </c>
      <c r="C172" s="63" t="str">
        <f>'Master Table'!C161</f>
        <v> ----------</v>
      </c>
      <c r="D172" s="63" t="str">
        <f>'Master Table'!D161</f>
        <v> ----------</v>
      </c>
      <c r="E172" s="38" t="str">
        <f>'Master Table'!E161</f>
        <v>A.2.3.1.1</v>
      </c>
      <c r="F172" s="38" t="str">
        <f>'Master Table'!F161</f>
        <v>Article 10-1</v>
      </c>
      <c r="G172" s="63" t="str">
        <f>'Master Table'!G161</f>
        <v> ----------</v>
      </c>
      <c r="H172" s="39" t="str">
        <f>'Master Table'!H161</f>
        <v>2.3.1.1.</v>
      </c>
      <c r="I172" s="40" t="str">
        <f>'Master Table'!I161</f>
        <v> </v>
      </c>
      <c r="J172" s="38" t="e">
        <f>'Master Table'!#REF!</f>
        <v>#REF!</v>
      </c>
      <c r="K172" s="39" t="e">
        <f>'Master Table'!#REF!</f>
        <v>#REF!</v>
      </c>
      <c r="L172" s="121" t="str">
        <f>'Master Table'!J161</f>
        <v> </v>
      </c>
    </row>
    <row r="173" spans="1:12" s="34" customFormat="1" ht="27" customHeight="1">
      <c r="A173" s="221"/>
      <c r="B173" s="35" t="str">
        <f>'Master Table'!B162</f>
        <v>contents</v>
      </c>
      <c r="C173" s="64" t="str">
        <f>'Master Table'!C162</f>
        <v> ----------</v>
      </c>
      <c r="D173" s="64" t="str">
        <f>'Master Table'!D162</f>
        <v> ----------</v>
      </c>
      <c r="E173" s="41" t="str">
        <f>'Master Table'!E162</f>
        <v>The maximum dimension between the rearward end of the pedal pad and the footrest rearward face shall not exceed 170 mm at any point. </v>
      </c>
      <c r="F173" s="223" t="str">
        <f>'Master Table'!F162</f>
        <v>Controls devices that are necessary for operating a motor vehicle shall be located 500 mm or less to the lrft and right of the center of the steering wheel and be constructed so that the driver, in normal driving position, may easily operate them:</v>
      </c>
      <c r="G173" s="64" t="str">
        <f>'Master Table'!G162</f>
        <v> ----------</v>
      </c>
      <c r="H173" s="42" t="str">
        <f>'Master Table'!H162</f>
        <v>The maximum dimension between the rearward part of the pedal and the rearward face of the corresponding footrest shall not exceed 170 mm at any point. </v>
      </c>
      <c r="I173" s="47" t="str">
        <f>'Master Table'!I162</f>
        <v> </v>
      </c>
      <c r="J173" s="41" t="e">
        <f>'Master Table'!#REF!</f>
        <v>#REF!</v>
      </c>
      <c r="K173" s="42" t="e">
        <f>'Master Table'!#REF!</f>
        <v>#REF!</v>
      </c>
      <c r="L173" s="124">
        <f>'Master Table'!J162</f>
        <v>0</v>
      </c>
    </row>
    <row r="174" spans="1:12" s="34" customFormat="1" ht="12.75">
      <c r="A174" s="221"/>
      <c r="B174" s="35" t="str">
        <f>'Master Table'!B163</f>
        <v>source</v>
      </c>
      <c r="C174" s="64" t="str">
        <f>'Master Table'!C163</f>
        <v> ----------</v>
      </c>
      <c r="D174" s="64" t="str">
        <f>'Master Table'!D163</f>
        <v> ----------</v>
      </c>
      <c r="E174" s="41" t="str">
        <f>'Master Table'!E163</f>
        <v>A.2.3.1.2</v>
      </c>
      <c r="F174" s="224"/>
      <c r="G174" s="64" t="str">
        <f>'Master Table'!G163</f>
        <v> ----------</v>
      </c>
      <c r="H174" s="42" t="str">
        <f>'Master Table'!H163</f>
        <v>2.3.1.2.</v>
      </c>
      <c r="I174" s="47" t="str">
        <f>'Master Table'!I163</f>
        <v> </v>
      </c>
      <c r="J174" s="41" t="e">
        <f>'Master Table'!#REF!</f>
        <v>#REF!</v>
      </c>
      <c r="K174" s="42" t="e">
        <f>'Master Table'!#REF!</f>
        <v>#REF!</v>
      </c>
      <c r="L174" s="119" t="str">
        <f>'Master Table'!J163</f>
        <v> </v>
      </c>
    </row>
    <row r="175" spans="1:12" s="34" customFormat="1" ht="26.25" customHeight="1">
      <c r="A175" s="221"/>
      <c r="B175" s="35" t="str">
        <f>'Master Table'!B164</f>
        <v>contents</v>
      </c>
      <c r="C175" s="64" t="str">
        <f>'Master Table'!C164</f>
        <v> ----------</v>
      </c>
      <c r="D175" s="64" t="str">
        <f>'Master Table'!D164</f>
        <v> ----------</v>
      </c>
      <c r="E175" s="48" t="str">
        <f>'Master Table'!E164</f>
        <v>The minimum dimension (clearance) between the rearward part of the pedal pad and the footrest forward face shall not be less than 50 mm at any point.</v>
      </c>
      <c r="F175" s="224"/>
      <c r="G175" s="64" t="str">
        <f>'Master Table'!G164</f>
        <v> ----------</v>
      </c>
      <c r="H175" s="73" t="str">
        <f>'Master Table'!H164</f>
        <v>The minimum dimension (clearance) between the rearward part of the pad of the pedal and the forward face of the corresponding footrest shall not be less than 50 mm at any point.</v>
      </c>
      <c r="I175" s="47" t="str">
        <f>'Master Table'!I164</f>
        <v> </v>
      </c>
      <c r="J175" s="41" t="e">
        <f>'Master Table'!#REF!</f>
        <v>#REF!</v>
      </c>
      <c r="K175" s="42" t="e">
        <f>'Master Table'!#REF!</f>
        <v>#REF!</v>
      </c>
      <c r="L175" s="119" t="str">
        <f>'Master Table'!J164</f>
        <v> </v>
      </c>
    </row>
    <row r="176" spans="1:12" s="34" customFormat="1" ht="12.75">
      <c r="A176" s="221"/>
      <c r="B176" s="35" t="str">
        <f>'Master Table'!B165</f>
        <v>source</v>
      </c>
      <c r="C176" s="64" t="str">
        <f>'Master Table'!C165</f>
        <v> ----------</v>
      </c>
      <c r="D176" s="64" t="str">
        <f>'Master Table'!D165</f>
        <v> ----------</v>
      </c>
      <c r="E176" s="41" t="str">
        <f>'Master Table'!E165</f>
        <v>A.2.4</v>
      </c>
      <c r="F176" s="224"/>
      <c r="G176" s="64" t="str">
        <f>'Master Table'!G165</f>
        <v> ----------</v>
      </c>
      <c r="H176" s="42" t="str">
        <f>'Master Table'!H165</f>
        <v>2.3.1.3.</v>
      </c>
      <c r="I176" s="47" t="str">
        <f>'Master Table'!I165</f>
        <v> </v>
      </c>
      <c r="J176" s="41" t="e">
        <f>'Master Table'!#REF!</f>
        <v>#REF!</v>
      </c>
      <c r="K176" s="42" t="e">
        <f>'Master Table'!#REF!</f>
        <v>#REF!</v>
      </c>
      <c r="L176" s="119" t="str">
        <f>'Master Table'!J165</f>
        <v> </v>
      </c>
    </row>
    <row r="177" spans="1:12" s="34" customFormat="1" ht="21.75" customHeight="1">
      <c r="A177" s="221"/>
      <c r="B177" s="35" t="str">
        <f>'Master Table'!B166</f>
        <v>contents</v>
      </c>
      <c r="C177" s="64" t="str">
        <f>'Master Table'!C166</f>
        <v> ----------</v>
      </c>
      <c r="D177" s="64" t="str">
        <f>'Master Table'!D166</f>
        <v> ----------</v>
      </c>
      <c r="E177" s="48" t="str">
        <f>'Master Table'!E166</f>
        <v>When the footrest are adjustable, the dimensions shall be measured at the nomal footrest adjustment points (or as stated in the "Owner's Manual") and with the foot lever, rocker arm or pedal in the position specified by the manufacturer.</v>
      </c>
      <c r="F177" s="46" t="str">
        <f>'Master Table'!F166</f>
        <v> </v>
      </c>
      <c r="G177" s="64" t="str">
        <f>'Master Table'!G166</f>
        <v> ----------</v>
      </c>
      <c r="H177" s="73" t="str">
        <f>'Master Table'!H166</f>
        <v>In case footrest are adjastable such dimensions shall be measured at the normal points of adjastment provided for the footrest, as stated in the Owner's Manual, and with the pedal in the position prescrived by the mamufacturer.</v>
      </c>
      <c r="I177" s="47" t="str">
        <f>'Master Table'!I166</f>
        <v> </v>
      </c>
      <c r="J177" s="41" t="e">
        <f>'Master Table'!#REF!</f>
        <v>#REF!</v>
      </c>
      <c r="K177" s="42" t="e">
        <f>'Master Table'!#REF!</f>
        <v>#REF!</v>
      </c>
      <c r="L177" s="119" t="str">
        <f>'Master Table'!J166</f>
        <v> </v>
      </c>
    </row>
    <row r="178" spans="1:12" s="34" customFormat="1" ht="12.75">
      <c r="A178" s="221"/>
      <c r="B178" s="35" t="str">
        <f>'Master Table'!B167</f>
        <v>source</v>
      </c>
      <c r="C178" s="64" t="str">
        <f>'Master Table'!C167</f>
        <v> ----------</v>
      </c>
      <c r="D178" s="64" t="str">
        <f>'Master Table'!D167</f>
        <v> ----------</v>
      </c>
      <c r="E178" s="41" t="str">
        <f>'Master Table'!E167</f>
        <v>Fig. A.4</v>
      </c>
      <c r="F178" s="46" t="str">
        <f>'Master Table'!F167</f>
        <v> </v>
      </c>
      <c r="G178" s="64" t="str">
        <f>'Master Table'!G167</f>
        <v> ----------</v>
      </c>
      <c r="H178" s="42" t="str">
        <f>'Master Table'!H167</f>
        <v>Fig.4</v>
      </c>
      <c r="I178" s="47" t="str">
        <f>'Master Table'!I167</f>
        <v> </v>
      </c>
      <c r="J178" s="41" t="e">
        <f>'Master Table'!#REF!</f>
        <v>#REF!</v>
      </c>
      <c r="K178" s="42" t="e">
        <f>'Master Table'!#REF!</f>
        <v>#REF!</v>
      </c>
      <c r="L178" s="119" t="str">
        <f>'Master Table'!J167</f>
        <v> </v>
      </c>
    </row>
    <row r="179" spans="1:12" s="34" customFormat="1" ht="111" customHeight="1">
      <c r="A179" s="221"/>
      <c r="B179" s="35" t="str">
        <f>'Master Table'!B168</f>
        <v>contents</v>
      </c>
      <c r="C179" s="64" t="str">
        <f>'Master Table'!C168</f>
        <v> ----------</v>
      </c>
      <c r="D179" s="64" t="str">
        <f>'Master Table'!D168</f>
        <v> ----------</v>
      </c>
      <c r="E179" s="64" t="str">
        <f>'Master Table'!E168</f>
        <v> </v>
      </c>
      <c r="F179" s="46" t="str">
        <f>'Master Table'!F168</f>
        <v> </v>
      </c>
      <c r="G179" s="64" t="str">
        <f>'Master Table'!G168</f>
        <v> </v>
      </c>
      <c r="H179" s="42" t="str">
        <f>'Master Table'!H168</f>
        <v> </v>
      </c>
      <c r="I179" s="47" t="str">
        <f>'Master Table'!I168</f>
        <v> </v>
      </c>
      <c r="J179" s="41" t="e">
        <f>'Master Table'!#REF!</f>
        <v>#REF!</v>
      </c>
      <c r="K179" s="42" t="e">
        <f>'Master Table'!#REF!</f>
        <v>#REF!</v>
      </c>
      <c r="L179" s="119" t="str">
        <f>'Master Table'!J168</f>
        <v> </v>
      </c>
    </row>
    <row r="180" spans="1:12" s="34" customFormat="1" ht="12.75">
      <c r="A180" s="221"/>
      <c r="B180" s="35" t="str">
        <f>'Master Table'!B169</f>
        <v>source</v>
      </c>
      <c r="C180" s="64" t="str">
        <f>'Master Table'!C169</f>
        <v> ----------</v>
      </c>
      <c r="D180" s="64" t="str">
        <f>'Master Table'!D169</f>
        <v> ----------</v>
      </c>
      <c r="E180" s="41" t="str">
        <f>'Master Table'!E169</f>
        <v>A.2.3.2</v>
      </c>
      <c r="F180" s="46" t="str">
        <f>'Master Table'!F169</f>
        <v> </v>
      </c>
      <c r="G180" s="64" t="str">
        <f>'Master Table'!G169</f>
        <v> ----------</v>
      </c>
      <c r="H180" s="42" t="str">
        <f>'Master Table'!H169</f>
        <v>2.3.2.1.</v>
      </c>
      <c r="I180" s="47" t="str">
        <f>'Master Table'!I169</f>
        <v> </v>
      </c>
      <c r="J180" s="41" t="e">
        <f>'Master Table'!#REF!</f>
        <v>#REF!</v>
      </c>
      <c r="K180" s="42" t="e">
        <f>'Master Table'!#REF!</f>
        <v>#REF!</v>
      </c>
      <c r="L180" s="119" t="str">
        <f>'Master Table'!J169</f>
        <v> </v>
      </c>
    </row>
    <row r="181" spans="1:12" s="34" customFormat="1" ht="24" customHeight="1">
      <c r="A181" s="221"/>
      <c r="B181" s="35" t="str">
        <f>'Master Table'!B170</f>
        <v>contents</v>
      </c>
      <c r="C181" s="64" t="str">
        <f>'Master Table'!C170</f>
        <v> ----------</v>
      </c>
      <c r="D181" s="64" t="str">
        <f>'Master Table'!D170</f>
        <v> ----------</v>
      </c>
      <c r="E181" s="41" t="str">
        <f>'Master Table'!E170</f>
        <v>The maximum dimension between the platform surface and the highest point of the pedal pad, measured perpendicular to the surface of the platform sdjacent to the pedal, shall not exceed 105 mm.</v>
      </c>
      <c r="F181" s="46" t="str">
        <f>'Master Table'!F170</f>
        <v> </v>
      </c>
      <c r="G181" s="64" t="str">
        <f>'Master Table'!G170</f>
        <v> ----------</v>
      </c>
      <c r="H181" s="42" t="str">
        <f>'Master Table'!H170</f>
        <v>The maximum dimension between the surface of the platform and the highest point of the surface of the platform sdjacent to the pedal, shall not exceed 105 mm.</v>
      </c>
      <c r="I181" s="47" t="str">
        <f>'Master Table'!I170</f>
        <v> </v>
      </c>
      <c r="J181" s="41" t="e">
        <f>'Master Table'!#REF!</f>
        <v>#REF!</v>
      </c>
      <c r="K181" s="42" t="e">
        <f>'Master Table'!#REF!</f>
        <v>#REF!</v>
      </c>
      <c r="L181" s="119" t="str">
        <f>'Master Table'!J170</f>
        <v> </v>
      </c>
    </row>
    <row r="182" spans="1:12" s="34" customFormat="1" ht="12.75">
      <c r="A182" s="221"/>
      <c r="B182" s="35" t="str">
        <f>'Master Table'!B171</f>
        <v>source</v>
      </c>
      <c r="C182" s="64" t="str">
        <f>'Master Table'!C171</f>
        <v> ----------</v>
      </c>
      <c r="D182" s="64" t="str">
        <f>'Master Table'!D171</f>
        <v> ----------</v>
      </c>
      <c r="E182" s="41" t="str">
        <f>'Master Table'!E171</f>
        <v>A.2.3.2.2</v>
      </c>
      <c r="F182" s="46" t="str">
        <f>'Master Table'!F171</f>
        <v> </v>
      </c>
      <c r="G182" s="64" t="str">
        <f>'Master Table'!G171</f>
        <v> ----------</v>
      </c>
      <c r="H182" s="42" t="str">
        <f>'Master Table'!H171</f>
        <v>2.3.2.2.</v>
      </c>
      <c r="I182" s="47" t="str">
        <f>'Master Table'!I171</f>
        <v> </v>
      </c>
      <c r="J182" s="41" t="e">
        <f>'Master Table'!#REF!</f>
        <v>#REF!</v>
      </c>
      <c r="K182" s="42" t="e">
        <f>'Master Table'!#REF!</f>
        <v>#REF!</v>
      </c>
      <c r="L182" s="119" t="str">
        <f>'Master Table'!J171</f>
        <v> </v>
      </c>
    </row>
    <row r="183" spans="1:12" s="34" customFormat="1" ht="22.5" customHeight="1">
      <c r="A183" s="221"/>
      <c r="B183" s="35" t="str">
        <f>'Master Table'!B172</f>
        <v>contents</v>
      </c>
      <c r="C183" s="64" t="str">
        <f>'Master Table'!C172</f>
        <v> ----------</v>
      </c>
      <c r="D183" s="64" t="str">
        <f>'Master Table'!D172</f>
        <v> ----------</v>
      </c>
      <c r="E183" s="41" t="str">
        <f>'Master Table'!E172</f>
        <v>The extreme outer edge of the pedal pad shall not project more than 25 mm beyond the platform outer edge.</v>
      </c>
      <c r="F183" s="46" t="str">
        <f>'Master Table'!F172</f>
        <v> </v>
      </c>
      <c r="G183" s="64" t="str">
        <f>'Master Table'!G172</f>
        <v> ----------</v>
      </c>
      <c r="H183" s="42" t="str">
        <f>'Master Table'!H172</f>
        <v>The extreme outer edge of the pad of the pedal shall not project more than 25 mm beyond the outer edge of the platform.</v>
      </c>
      <c r="I183" s="47" t="str">
        <f>'Master Table'!I172</f>
        <v> </v>
      </c>
      <c r="J183" s="41" t="e">
        <f>'Master Table'!#REF!</f>
        <v>#REF!</v>
      </c>
      <c r="K183" s="42" t="e">
        <f>'Master Table'!#REF!</f>
        <v>#REF!</v>
      </c>
      <c r="L183" s="119" t="str">
        <f>'Master Table'!J172</f>
        <v> </v>
      </c>
    </row>
    <row r="184" spans="1:12" s="34" customFormat="1" ht="12.75">
      <c r="A184" s="221"/>
      <c r="B184" s="35" t="str">
        <f>'Master Table'!B173</f>
        <v>source</v>
      </c>
      <c r="C184" s="64" t="str">
        <f>'Master Table'!C173</f>
        <v> ----------</v>
      </c>
      <c r="D184" s="64" t="str">
        <f>'Master Table'!D173</f>
        <v> ----------</v>
      </c>
      <c r="E184" s="41" t="str">
        <f>'Master Table'!E173</f>
        <v>Fig. A.5</v>
      </c>
      <c r="F184" s="46" t="str">
        <f>'Master Table'!F173</f>
        <v> </v>
      </c>
      <c r="G184" s="64" t="str">
        <f>'Master Table'!G173</f>
        <v> ----------</v>
      </c>
      <c r="H184" s="42" t="str">
        <f>'Master Table'!H173</f>
        <v>Fig.5</v>
      </c>
      <c r="I184" s="47" t="str">
        <f>'Master Table'!I173</f>
        <v> </v>
      </c>
      <c r="J184" s="41" t="e">
        <f>'Master Table'!#REF!</f>
        <v>#REF!</v>
      </c>
      <c r="K184" s="42" t="e">
        <f>'Master Table'!#REF!</f>
        <v>#REF!</v>
      </c>
      <c r="L184" s="119" t="str">
        <f>'Master Table'!J173</f>
        <v> </v>
      </c>
    </row>
    <row r="185" spans="1:12" s="34" customFormat="1" ht="88.5" customHeight="1" thickBot="1">
      <c r="A185" s="222"/>
      <c r="B185" s="31" t="str">
        <f>'Master Table'!B174</f>
        <v>Fig.</v>
      </c>
      <c r="C185" s="46" t="str">
        <f>'Master Table'!C174</f>
        <v> ----------</v>
      </c>
      <c r="D185" s="46" t="str">
        <f>'Master Table'!D174</f>
        <v> ----------</v>
      </c>
      <c r="E185" s="46" t="str">
        <f>'Master Table'!E174</f>
        <v> </v>
      </c>
      <c r="F185" s="55" t="str">
        <f>'Master Table'!F174</f>
        <v> </v>
      </c>
      <c r="G185" s="46" t="str">
        <f>'Master Table'!G174</f>
        <v> ----------</v>
      </c>
      <c r="H185" s="78" t="str">
        <f>'Master Table'!H174</f>
        <v> </v>
      </c>
      <c r="I185" s="52" t="str">
        <f>'Master Table'!I174</f>
        <v> </v>
      </c>
      <c r="J185" s="50" t="e">
        <f>'Master Table'!#REF!</f>
        <v>#REF!</v>
      </c>
      <c r="K185" s="58" t="e">
        <f>'Master Table'!#REF!</f>
        <v>#REF!</v>
      </c>
      <c r="L185" s="122" t="str">
        <f>'Master Table'!J174</f>
        <v> </v>
      </c>
    </row>
    <row r="186" spans="1:12" ht="32.25" customHeight="1">
      <c r="A186" s="5" t="str">
        <f>'Master Table'!A175</f>
        <v>Gear Selection</v>
      </c>
      <c r="B186" s="5" t="str">
        <f>'Master Table'!B175</f>
        <v>Source</v>
      </c>
      <c r="C186" s="38" t="str">
        <f>'Master Table'!C175</f>
        <v>Table 1  No.2</v>
      </c>
      <c r="D186" s="63" t="str">
        <f>'Master Table'!D175</f>
        <v> ----------</v>
      </c>
      <c r="E186" s="70" t="str">
        <f>'Master Table'!E175</f>
        <v>5.3.2.1.1</v>
      </c>
      <c r="F186" s="38" t="str">
        <f>'Master Table'!F175</f>
        <v>Article 10-1</v>
      </c>
      <c r="G186" s="63" t="str">
        <f>'Master Table'!G175</f>
        <v> ----------</v>
      </c>
      <c r="H186" s="39" t="str">
        <f>'Master Table'!H175</f>
        <v>6.3.2.1.</v>
      </c>
      <c r="I186" s="40" t="str">
        <f>'Master Table'!I175</f>
        <v> </v>
      </c>
      <c r="J186" s="38" t="e">
        <f>'Master Table'!#REF!</f>
        <v>#REF!</v>
      </c>
      <c r="K186" s="39" t="e">
        <f>'Master Table'!#REF!</f>
        <v>#REF!</v>
      </c>
      <c r="L186" s="121" t="str">
        <f>'Master Table'!J175</f>
        <v> </v>
      </c>
    </row>
    <row r="187" spans="1:12" ht="180" customHeight="1" thickBot="1">
      <c r="A187" s="132" t="str">
        <f>'Master Table'!A176</f>
        <v>Foot Selector Manual Control</v>
      </c>
      <c r="B187" s="8" t="str">
        <f>'Master Table'!B176</f>
        <v>contents</v>
      </c>
      <c r="C187" s="41" t="str">
        <f>'Master Table'!C176</f>
        <v>Left foot control, upward or downward motion of operator's toe shift transmission.  Up for higher gears = lower numerical gears,  Down for lower gears = higher numerical gears.</v>
      </c>
      <c r="D187" s="64" t="str">
        <f>'Master Table'!D176</f>
        <v> ----------</v>
      </c>
      <c r="E187" s="217" t="str">
        <f>'Master Table'!E176</f>
        <v>In the case of vehicle equipped with a gear selection control operated by a foot lever either in conjunction with or indipendently of the cluch control, 
Position : on frame, left side.
Type : foot lever or rocker arm.
Method of operating control : movement of the foot lever or the forward part of the rocker arm upward shall, progressively, select gears giving an increased forward speed and conversely for the selection of gears giving a reduce forward speed.
Within the range of movement between the lowest and the highest gear, a separate detent position shall be provided for neutral.</v>
      </c>
      <c r="F187" s="41" t="str">
        <f>'Master Table'!F176</f>
        <v>Controls devices that are necessary for operating a motor vehicle shall be located 500 mm or less to the lrft and right of the center of the steering wheel and be constructed so that the driver, in normal driving position, may easily operate them:</v>
      </c>
      <c r="G187" s="64" t="str">
        <f>'Master Table'!G176</f>
        <v> ----------</v>
      </c>
      <c r="H187" s="42" t="str">
        <f>'Master Table'!H176</f>
        <v>Vehicles with gear selection operated independently from the clutch: manual, Foot lever or Rocker arm on the left side of the frame.</v>
      </c>
      <c r="I187" s="87" t="str">
        <f>'Master Table'!I176</f>
        <v>If the vehicle is equipped with a manual clutch, and gear selection is performed independently from the clutch, the gear selector is a foot lever or rocker arm on the left side of the frame. Moving the forward part of the foot lever or rocker arm shall progressively select the gears:  upward movement of the forward part for shifting to a higher gear position and downward movement for shifting to a lower gear position. A separate, positive "neutral" position shall be provided in either the first or second position in the gear selection order (ie:  1-N-2-3-4... or N-1-2-3-4...).
For [PTW's less than 200cc] vehicles, transmissions with the following shift patterns may be fitted:
- Rotary pattern (ie:  N-1-2-3-4-5-N-1...)
- Reverse pattern, where moving the forward part of the foot lever or rocker arm shall progressively select the gears:  upward movement of the forward part for shifting to a lower gear position and downward movement for shifting to a higher gear position.
</v>
      </c>
      <c r="J187" s="92" t="e">
        <f>'Master Table'!#REF!</f>
        <v>#REF!</v>
      </c>
      <c r="K187" s="73" t="e">
        <f>'Master Table'!#REF!</f>
        <v>#REF!</v>
      </c>
      <c r="L187" s="134">
        <f>'Master Table'!J176</f>
        <v>0</v>
      </c>
    </row>
    <row r="188" spans="1:12" ht="27" customHeight="1">
      <c r="A188" s="2" t="str">
        <f>'Master Table'!A177</f>
        <v> </v>
      </c>
      <c r="B188" s="8" t="str">
        <f>'Master Table'!B177</f>
        <v>source</v>
      </c>
      <c r="C188" s="64" t="str">
        <f>'Master Table'!C177</f>
        <v> ----------</v>
      </c>
      <c r="D188" s="64" t="str">
        <f>'Master Table'!D177</f>
        <v> ----------</v>
      </c>
      <c r="E188" s="218"/>
      <c r="F188" s="64" t="str">
        <f>'Master Table'!F177</f>
        <v> ----------</v>
      </c>
      <c r="G188" s="64" t="str">
        <f>'Master Table'!G177</f>
        <v> ----------</v>
      </c>
      <c r="H188" s="42" t="str">
        <f>'Master Table'!H177</f>
        <v>6.3.2.1.1.</v>
      </c>
      <c r="I188" s="40" t="str">
        <f>'Master Table'!I177</f>
        <v> </v>
      </c>
      <c r="J188" s="38" t="e">
        <f>'Master Table'!#REF!</f>
        <v>#REF!</v>
      </c>
      <c r="K188" s="39" t="e">
        <f>'Master Table'!#REF!</f>
        <v>#REF!</v>
      </c>
      <c r="L188" s="121" t="str">
        <f>'Master Table'!J177</f>
        <v> </v>
      </c>
    </row>
    <row r="189" spans="1:12" ht="24.75" customHeight="1">
      <c r="A189" s="132" t="str">
        <f>'Master Table'!A178</f>
        <v> </v>
      </c>
      <c r="B189" s="8" t="str">
        <f>'Master Table'!B178</f>
        <v>contents</v>
      </c>
      <c r="C189" s="64" t="str">
        <f>'Master Table'!C178</f>
        <v> ----------</v>
      </c>
      <c r="D189" s="64" t="str">
        <f>'Master Table'!D178</f>
        <v> ----------</v>
      </c>
      <c r="E189" s="218"/>
      <c r="F189" s="64" t="str">
        <f>'Master Table'!F178</f>
        <v> ----------</v>
      </c>
      <c r="G189" s="64" t="str">
        <f>'Master Table'!G178</f>
        <v> ----------</v>
      </c>
      <c r="H189" s="42" t="str">
        <f>'Master Table'!H178</f>
        <v> Movement of the foot lever or the forwardof the rocker arm in an upward direction shall progressively, select gears giving an increased forward speed and conversely for the selection of gears giving a reduced speed.  </v>
      </c>
      <c r="I189" s="87" t="str">
        <f>'Master Table'!I178</f>
        <v> </v>
      </c>
      <c r="J189" s="41" t="e">
        <f>'Master Table'!#REF!</f>
        <v>#REF!</v>
      </c>
      <c r="K189" s="42" t="e">
        <f>'Master Table'!#REF!</f>
        <v>#REF!</v>
      </c>
      <c r="L189" s="119" t="str">
        <f>'Master Table'!J178</f>
        <v> </v>
      </c>
    </row>
    <row r="190" spans="1:12" ht="12.75">
      <c r="A190" s="2" t="str">
        <f>'Master Table'!A179</f>
        <v> </v>
      </c>
      <c r="B190" s="8" t="str">
        <f>'Master Table'!B179</f>
        <v>source</v>
      </c>
      <c r="C190" s="64" t="str">
        <f>'Master Table'!C179</f>
        <v> ----------</v>
      </c>
      <c r="D190" s="64" t="str">
        <f>'Master Table'!D179</f>
        <v> ----------</v>
      </c>
      <c r="E190" s="218"/>
      <c r="F190" s="64" t="str">
        <f>'Master Table'!F179</f>
        <v> ----------</v>
      </c>
      <c r="G190" s="64" t="str">
        <f>'Master Table'!G179</f>
        <v> ----------</v>
      </c>
      <c r="H190" s="42" t="str">
        <f>'Master Table'!H179</f>
        <v>6.3.2.1.2.</v>
      </c>
      <c r="I190" s="47" t="str">
        <f>'Master Table'!I179</f>
        <v> </v>
      </c>
      <c r="J190" s="41" t="e">
        <f>'Master Table'!#REF!</f>
        <v>#REF!</v>
      </c>
      <c r="K190" s="42" t="e">
        <f>'Master Table'!#REF!</f>
        <v>#REF!</v>
      </c>
      <c r="L190" s="119" t="str">
        <f>'Master Table'!J179</f>
        <v> </v>
      </c>
    </row>
    <row r="191" spans="1:12" ht="23.25" customHeight="1">
      <c r="A191" s="167" t="str">
        <f>'Master Table'!A180</f>
        <v> </v>
      </c>
      <c r="B191" s="8" t="str">
        <f>'Master Table'!B180</f>
        <v>contents</v>
      </c>
      <c r="C191" s="64" t="str">
        <f>'Master Table'!C180</f>
        <v> ----------</v>
      </c>
      <c r="D191" s="64" t="str">
        <f>'Master Table'!D180</f>
        <v> ----------</v>
      </c>
      <c r="E191" s="228"/>
      <c r="F191" s="64" t="str">
        <f>'Master Table'!F180</f>
        <v> ----------</v>
      </c>
      <c r="G191" s="64" t="str">
        <f>'Master Table'!G180</f>
        <v> ----------</v>
      </c>
      <c r="H191" s="42" t="str">
        <f>'Master Table'!H180</f>
        <v>Movement of the foot-operated gear selection control in a forward or a rearward direction is also permitted. 
In this case, movement of the foot lever in a rearward direction shall progressively select gears giving an increased speed and conversely for the selection of gears giving a reduced speed.
A separate, positive "neutral" position shall be provided.</v>
      </c>
      <c r="I191" s="87" t="str">
        <f>'Master Table'!I180</f>
        <v> </v>
      </c>
      <c r="J191" s="41" t="e">
        <f>'Master Table'!#REF!</f>
        <v>#REF!</v>
      </c>
      <c r="K191" s="42" t="e">
        <f>'Master Table'!#REF!</f>
        <v>#REF!</v>
      </c>
      <c r="L191" s="119" t="str">
        <f>'Master Table'!J180</f>
        <v> </v>
      </c>
    </row>
    <row r="192" spans="1:12" ht="12.75">
      <c r="A192" s="2" t="str">
        <f>'Master Table'!A181</f>
        <v> </v>
      </c>
      <c r="B192" s="8" t="str">
        <f>'Master Table'!B181</f>
        <v>source</v>
      </c>
      <c r="C192" s="64" t="str">
        <f>'Master Table'!C181</f>
        <v> ----------</v>
      </c>
      <c r="D192" s="64" t="str">
        <f>'Master Table'!D181</f>
        <v> ----------</v>
      </c>
      <c r="E192" s="41" t="str">
        <f>'Master Table'!E181</f>
        <v>5.3.2.1.2</v>
      </c>
      <c r="F192" s="64" t="str">
        <f>'Master Table'!F181</f>
        <v> ----------</v>
      </c>
      <c r="G192" s="64" t="str">
        <f>'Master Table'!G181</f>
        <v> ----------</v>
      </c>
      <c r="H192" s="42" t="str">
        <f>'Master Table'!H181</f>
        <v>6.3.2.2.</v>
      </c>
      <c r="I192" s="47" t="str">
        <f>'Master Table'!I181</f>
        <v> </v>
      </c>
      <c r="J192" s="41" t="e">
        <f>'Master Table'!#REF!</f>
        <v>#REF!</v>
      </c>
      <c r="K192" s="42" t="e">
        <f>'Master Table'!#REF!</f>
        <v>#REF!</v>
      </c>
      <c r="L192" s="119" t="str">
        <f>'Master Table'!J181</f>
        <v> </v>
      </c>
    </row>
    <row r="193" spans="1:12" ht="187.5" customHeight="1">
      <c r="A193" s="132" t="str">
        <f>'Master Table'!A182</f>
        <v>Hand Selector Manual Control</v>
      </c>
      <c r="B193" s="8" t="str">
        <f>'Master Table'!B182</f>
        <v>contents</v>
      </c>
      <c r="C193" s="64" t="str">
        <f>'Master Table'!C182</f>
        <v> ----------</v>
      </c>
      <c r="D193" s="64" t="str">
        <f>'Master Table'!D182</f>
        <v> ----------</v>
      </c>
      <c r="E193" s="217" t="str">
        <f>'Master Table'!E182</f>
        <v>In the case of vehicle equipped with a gear selection control operated in conjunction with a hand operated cluch, 
Position : on handlebars, left side.
Type : rotating handgrip.
Method of operating control : rotatin of the handgrip anticlockwise shall, progressively, select gears giving an increased forward speed and conversely for a reduce forward speed.
Within the range of movement between the lowest and the highest gear, a separate detent position shall be provided for neutral.</v>
      </c>
      <c r="F193" s="64" t="str">
        <f>'Master Table'!F182</f>
        <v> ----------</v>
      </c>
      <c r="G193" s="64" t="str">
        <f>'Master Table'!G182</f>
        <v> ----------</v>
      </c>
      <c r="H193" s="42" t="str">
        <f>'Master Table'!H182</f>
        <v>In the case of vehicle equipped with a gear selection control operated in conjunction with the clutch operating control:
manual rotating handgrip on the left handlebar</v>
      </c>
      <c r="I193" s="87" t="str">
        <f>'Master Table'!I182</f>
        <v>If the vehicle is equipped with a manual clutch, and gear selection is operated independently from the clutch, the gear selector shall be a control located on the left handlebar.  If the operation of the control is through rotation of the handgrip, the anticlockwise rotation shall progressively select gears giving an increased forward speed and conversely for a reduced forward speed. A separate, positive "neutral" position shall be provided in either the first or second position in the gear selection order (ie:  1-N-2-3-4... or N-1-2-3-4...).
</v>
      </c>
      <c r="J193" s="41" t="e">
        <f>'Master Table'!#REF!</f>
        <v>#REF!</v>
      </c>
      <c r="K193" s="42" t="e">
        <f>'Master Table'!#REF!</f>
        <v>#REF!</v>
      </c>
      <c r="L193" s="124">
        <f>'Master Table'!J182</f>
        <v>0</v>
      </c>
    </row>
    <row r="194" spans="1:12" ht="12.75">
      <c r="A194" s="2" t="str">
        <f>'Master Table'!A183</f>
        <v> </v>
      </c>
      <c r="B194" s="8" t="str">
        <f>'Master Table'!B183</f>
        <v>source</v>
      </c>
      <c r="C194" s="64" t="str">
        <f>'Master Table'!C183</f>
        <v> ----------</v>
      </c>
      <c r="D194" s="64" t="str">
        <f>'Master Table'!D183</f>
        <v> ----------</v>
      </c>
      <c r="E194" s="218"/>
      <c r="F194" s="64" t="str">
        <f>'Master Table'!F183</f>
        <v> ----------</v>
      </c>
      <c r="G194" s="64" t="str">
        <f>'Master Table'!G183</f>
        <v> ----------</v>
      </c>
      <c r="H194" s="42" t="str">
        <f>'Master Table'!H183</f>
        <v>6.3.2.2.1.</v>
      </c>
      <c r="I194" s="47" t="str">
        <f>'Master Table'!I183</f>
        <v> </v>
      </c>
      <c r="J194" s="41" t="e">
        <f>'Master Table'!#REF!</f>
        <v>#REF!</v>
      </c>
      <c r="K194" s="42" t="e">
        <f>'Master Table'!#REF!</f>
        <v>#REF!</v>
      </c>
      <c r="L194" s="119" t="str">
        <f>'Master Table'!J183</f>
        <v> </v>
      </c>
    </row>
    <row r="195" spans="1:12" ht="18.75" customHeight="1">
      <c r="A195" s="8" t="str">
        <f>'Master Table'!A184</f>
        <v> </v>
      </c>
      <c r="B195" s="1" t="str">
        <f>'Master Table'!B184</f>
        <v>contents</v>
      </c>
      <c r="C195" s="64" t="str">
        <f>'Master Table'!C184</f>
        <v> ----------</v>
      </c>
      <c r="D195" s="64" t="str">
        <f>'Master Table'!D184</f>
        <v> ----------</v>
      </c>
      <c r="E195" s="228"/>
      <c r="F195" s="64" t="str">
        <f>'Master Table'!F184</f>
        <v> ----------</v>
      </c>
      <c r="G195" s="64" t="str">
        <f>'Master Table'!G184</f>
        <v> ----------</v>
      </c>
      <c r="H195" s="42" t="str">
        <f>'Master Table'!H184</f>
        <v>Rotation of the handgrip anticlockwise shall, progressively, select gears giving an increased forward speed and conversely for the selection of gears giving a reduced speed.
A separate, positive "neutral" position shall be provided.</v>
      </c>
      <c r="I195" s="47" t="str">
        <f>'Master Table'!I184</f>
        <v> </v>
      </c>
      <c r="J195" s="41" t="e">
        <f>'Master Table'!#REF!</f>
        <v>#REF!</v>
      </c>
      <c r="K195" s="42" t="e">
        <f>'Master Table'!#REF!</f>
        <v>#REF!</v>
      </c>
      <c r="L195" s="119">
        <f>'Master Table'!J184</f>
        <v>0</v>
      </c>
    </row>
    <row r="196" spans="1:12" ht="12.75">
      <c r="A196" s="2" t="str">
        <f>'Master Table'!A185</f>
        <v> </v>
      </c>
      <c r="B196" s="146" t="str">
        <f>'Master Table'!B185</f>
        <v>source</v>
      </c>
      <c r="C196" s="53" t="str">
        <f>'Master Table'!C185</f>
        <v> ----------</v>
      </c>
      <c r="D196" s="53" t="str">
        <f>'Master Table'!D185</f>
        <v> ----------</v>
      </c>
      <c r="E196" s="82" t="str">
        <f>'Master Table'!E185</f>
        <v>5.3.2.2</v>
      </c>
      <c r="F196" s="44" t="str">
        <f>'Master Table'!F185</f>
        <v> </v>
      </c>
      <c r="G196" s="53" t="str">
        <f>'Master Table'!G185</f>
        <v> ----------</v>
      </c>
      <c r="H196" s="54" t="str">
        <f>'Master Table'!H185</f>
        <v> </v>
      </c>
      <c r="I196" s="47" t="str">
        <f>'Master Table'!I185</f>
        <v> </v>
      </c>
      <c r="J196" s="41" t="e">
        <f>'Master Table'!#REF!</f>
        <v>#REF!</v>
      </c>
      <c r="K196" s="42" t="e">
        <f>'Master Table'!#REF!</f>
        <v>#REF!</v>
      </c>
      <c r="L196" s="119" t="str">
        <f>'Master Table'!J185</f>
        <v> </v>
      </c>
    </row>
    <row r="197" spans="1:12" ht="107.25" customHeight="1" thickBot="1">
      <c r="A197" s="133" t="str">
        <f>'Master Table'!A186</f>
        <v>Automatic or Semi-automatic Gear Selector Control</v>
      </c>
      <c r="B197" s="147" t="str">
        <f>'Master Table'!B186</f>
        <v>contents</v>
      </c>
      <c r="C197" s="55" t="str">
        <f>'Master Table'!C186</f>
        <v> ----------</v>
      </c>
      <c r="D197" s="55" t="str">
        <f>'Master Table'!D186</f>
        <v> ----------</v>
      </c>
      <c r="E197" s="56" t="str">
        <f>'Master Table'!E186</f>
        <v>In the case of vehicle equipped with automatic or semi-automatic transmission and/or gear-boxes, there shall be no specific requirements for the position, or the type of control ( if any) used to engage the transmission or select the gears.</v>
      </c>
      <c r="F197" s="56" t="str">
        <f>'Master Table'!F186</f>
        <v> </v>
      </c>
      <c r="G197" s="57" t="str">
        <f>'Master Table'!G186</f>
        <v> ----------</v>
      </c>
      <c r="H197" s="51" t="str">
        <f>'Master Table'!H186</f>
        <v> </v>
      </c>
      <c r="I197" s="94" t="str">
        <f>'Master Table'!I186</f>
        <v>If the vehicle is equipped with an automatic or semi-automatic transmission and/or gearbox, the control (if any) used to engage the transmission or select the gears shall be on the left side of the frame or on the left handlebar.</v>
      </c>
      <c r="J197" s="50" t="e">
        <f>'Master Table'!#REF!</f>
        <v>#REF!</v>
      </c>
      <c r="K197" s="58" t="e">
        <f>'Master Table'!#REF!</f>
        <v>#REF!</v>
      </c>
      <c r="L197" s="125">
        <f>'Master Table'!J186</f>
        <v>0</v>
      </c>
    </row>
    <row r="198" spans="1:12" ht="20.25" customHeight="1">
      <c r="A198" s="23" t="str">
        <f>'Master Table'!A187</f>
        <v>Brake</v>
      </c>
      <c r="B198" s="28" t="str">
        <f>'Master Table'!B187</f>
        <v>source</v>
      </c>
      <c r="C198" s="63" t="str">
        <f>'Master Table'!C187</f>
        <v> </v>
      </c>
      <c r="D198" s="63" t="str">
        <f>'Master Table'!D187</f>
        <v> </v>
      </c>
      <c r="E198" s="38" t="str">
        <f>'Master Table'!E187</f>
        <v> </v>
      </c>
      <c r="F198" s="38" t="str">
        <f>'Master Table'!F187</f>
        <v>Article 12-1.(14)</v>
      </c>
      <c r="G198" s="63" t="str">
        <f>'Master Table'!G187</f>
        <v> </v>
      </c>
      <c r="H198" s="39" t="str">
        <f>'Master Table'!H187</f>
        <v> </v>
      </c>
      <c r="I198" s="40" t="str">
        <f>'Master Table'!I187</f>
        <v> </v>
      </c>
      <c r="J198" s="38" t="e">
        <f>'Master Table'!#REF!</f>
        <v>#REF!</v>
      </c>
      <c r="K198" s="39" t="e">
        <f>'Master Table'!#REF!</f>
        <v>#REF!</v>
      </c>
      <c r="L198" s="121" t="str">
        <f>'Master Table'!J187</f>
        <v> </v>
      </c>
    </row>
    <row r="199" spans="1:12" ht="39.75" customHeight="1">
      <c r="A199" s="163" t="str">
        <f>'Master Table'!A188</f>
        <v> </v>
      </c>
      <c r="B199" s="27" t="str">
        <f>'Master Table'!B188</f>
        <v>contents</v>
      </c>
      <c r="C199" s="64" t="str">
        <f>'Master Table'!C188</f>
        <v> </v>
      </c>
      <c r="D199" s="64" t="str">
        <f>'Master Table'!D188</f>
        <v> </v>
      </c>
      <c r="E199" s="41" t="str">
        <f>'Master Table'!E188</f>
        <v> </v>
      </c>
      <c r="F199" s="41" t="str">
        <f>'Master Table'!F188</f>
        <v>ABS : shall be provide with a warning device to give warning to the driver in his seat when the device becomes liable to fail to operate normally.</v>
      </c>
      <c r="G199" s="64" t="str">
        <f>'Master Table'!G188</f>
        <v> </v>
      </c>
      <c r="H199" s="42" t="str">
        <f>'Master Table'!H188</f>
        <v> </v>
      </c>
      <c r="I199" s="47" t="str">
        <f>'Master Table'!I188</f>
        <v>Non ABS system, optional.  ABS system:  Required.</v>
      </c>
      <c r="J199" s="75" t="e">
        <f>'Master Table'!#REF!</f>
        <v>#REF!</v>
      </c>
      <c r="K199" s="42" t="e">
        <f>'Master Table'!#REF!</f>
        <v>#REF!</v>
      </c>
      <c r="L199" s="124">
        <f>'Master Table'!J188</f>
        <v>0</v>
      </c>
    </row>
    <row r="200" spans="1:12" ht="62.25" customHeight="1">
      <c r="A200" s="163" t="str">
        <f>'Master Table'!A189</f>
        <v> </v>
      </c>
      <c r="B200" s="27" t="str">
        <f>'Master Table'!B189</f>
        <v>symbol</v>
      </c>
      <c r="C200" s="64" t="str">
        <f>'Master Table'!C189</f>
        <v> </v>
      </c>
      <c r="D200" s="64" t="str">
        <f>'Master Table'!D189</f>
        <v> </v>
      </c>
      <c r="E200" s="41" t="str">
        <f>'Master Table'!E189</f>
        <v> </v>
      </c>
      <c r="F200" s="53" t="str">
        <f>'Master Table'!F189</f>
        <v> ----------</v>
      </c>
      <c r="G200" s="64" t="str">
        <f>'Master Table'!G189</f>
        <v> </v>
      </c>
      <c r="H200" s="42" t="str">
        <f>'Master Table'!H189</f>
        <v> </v>
      </c>
      <c r="I200" s="47" t="str">
        <f>'Master Table'!I189</f>
        <v> </v>
      </c>
      <c r="J200" s="41" t="e">
        <f>'Master Table'!#REF!</f>
        <v>#REF!</v>
      </c>
      <c r="K200" s="42" t="e">
        <f>'Master Table'!#REF!</f>
        <v>#REF!</v>
      </c>
      <c r="L200" s="124">
        <f>'Master Table'!J189</f>
        <v>0</v>
      </c>
    </row>
    <row r="201" spans="1:12" ht="20.25" customHeight="1" thickBot="1">
      <c r="A201" s="164" t="str">
        <f>'Master Table'!A190</f>
        <v> </v>
      </c>
      <c r="B201" s="24" t="str">
        <f>'Master Table'!B190</f>
        <v>Color of telltale</v>
      </c>
      <c r="C201" s="55" t="str">
        <f>'Master Table'!C190</f>
        <v> </v>
      </c>
      <c r="D201" s="55" t="str">
        <f>'Master Table'!D190</f>
        <v> </v>
      </c>
      <c r="E201" s="50" t="str">
        <f>'Master Table'!E190</f>
        <v> </v>
      </c>
      <c r="F201" s="55" t="str">
        <f>'Master Table'!F190</f>
        <v> ----------</v>
      </c>
      <c r="G201" s="55" t="str">
        <f>'Master Table'!G190</f>
        <v> </v>
      </c>
      <c r="H201" s="51" t="str">
        <f>'Master Table'!H190</f>
        <v> </v>
      </c>
      <c r="I201" s="94" t="str">
        <f>'Master Table'!I190</f>
        <v>amber</v>
      </c>
      <c r="J201" s="50" t="e">
        <f>'Master Table'!#REF!</f>
        <v>#REF!</v>
      </c>
      <c r="K201" s="58" t="e">
        <f>'Master Table'!#REF!</f>
        <v>#REF!</v>
      </c>
      <c r="L201" s="122" t="str">
        <f>'Master Table'!J190</f>
        <v> </v>
      </c>
    </row>
    <row r="202" spans="1:12" ht="14.25" customHeight="1">
      <c r="A202" s="229" t="str">
        <f>'Master Table'!A191</f>
        <v>Gear Position</v>
      </c>
      <c r="B202" s="156" t="str">
        <f>'Master Table'!B191</f>
        <v>source</v>
      </c>
      <c r="C202" s="165" t="str">
        <f>'Master Table'!C191</f>
        <v> </v>
      </c>
      <c r="D202" s="63" t="str">
        <f>'Master Table'!D191</f>
        <v> </v>
      </c>
      <c r="E202" s="38" t="str">
        <f>'Master Table'!E191</f>
        <v> </v>
      </c>
      <c r="F202" s="38" t="str">
        <f>'Master Table'!F191</f>
        <v>Article 10-3.</v>
      </c>
      <c r="G202" s="63" t="str">
        <f>'Master Table'!G191</f>
        <v> </v>
      </c>
      <c r="H202" s="39" t="str">
        <f>'Master Table'!H191</f>
        <v> </v>
      </c>
      <c r="I202" s="40" t="str">
        <f>'Master Table'!I191</f>
        <v> </v>
      </c>
      <c r="J202" s="38" t="e">
        <f>'Master Table'!#REF!</f>
        <v>#REF!</v>
      </c>
      <c r="K202" s="39" t="e">
        <f>'Master Table'!#REF!</f>
        <v>#REF!</v>
      </c>
      <c r="L202" s="121" t="str">
        <f>'Master Table'!J191</f>
        <v> </v>
      </c>
    </row>
    <row r="203" spans="1:12" ht="75.75" customHeight="1">
      <c r="A203" s="230">
        <f>'Master Table'!A192</f>
        <v>0</v>
      </c>
      <c r="B203" s="158" t="str">
        <f>'Master Table'!B192</f>
        <v>contents</v>
      </c>
      <c r="C203" s="153" t="str">
        <f>'Master Table'!C192</f>
        <v> </v>
      </c>
      <c r="D203" s="64" t="str">
        <f>'Master Table'!D192</f>
        <v> </v>
      </c>
      <c r="E203" s="41" t="str">
        <f>'Master Table'!E192</f>
        <v> </v>
      </c>
      <c r="F203" s="41" t="str">
        <f>'Master Table'!F192</f>
        <v>Each gear or range of a transmission shift control device shall have identification thereon or nearby so as to be easily recognized by the driver in his seat.</v>
      </c>
      <c r="G203" s="64" t="str">
        <f>'Master Table'!G192</f>
        <v> </v>
      </c>
      <c r="H203" s="42" t="str">
        <f>'Master Table'!H192</f>
        <v> </v>
      </c>
      <c r="I203" s="87" t="str">
        <f>'Master Table'!I192</f>
        <v>Delete</v>
      </c>
      <c r="J203" s="75" t="e">
        <f>'Master Table'!#REF!</f>
        <v>#REF!</v>
      </c>
      <c r="K203" s="42" t="e">
        <f>'Master Table'!#REF!</f>
        <v>#REF!</v>
      </c>
      <c r="L203" s="124">
        <f>'Master Table'!J192</f>
        <v>0</v>
      </c>
    </row>
    <row r="204" spans="1:12" ht="12.75">
      <c r="A204" s="230">
        <f>'Master Table'!A193</f>
        <v>0</v>
      </c>
      <c r="B204" s="158" t="str">
        <f>'Master Table'!B193</f>
        <v>symbol</v>
      </c>
      <c r="C204" s="153" t="str">
        <f>'Master Table'!C193</f>
        <v> </v>
      </c>
      <c r="D204" s="64" t="str">
        <f>'Master Table'!D193</f>
        <v> </v>
      </c>
      <c r="E204" s="41" t="str">
        <f>'Master Table'!E193</f>
        <v> </v>
      </c>
      <c r="F204" s="53" t="str">
        <f>'Master Table'!F193</f>
        <v> ----------</v>
      </c>
      <c r="G204" s="64" t="str">
        <f>'Master Table'!G193</f>
        <v> </v>
      </c>
      <c r="H204" s="42" t="str">
        <f>'Master Table'!H193</f>
        <v> </v>
      </c>
      <c r="I204" s="47" t="str">
        <f>'Master Table'!I193</f>
        <v> </v>
      </c>
      <c r="J204" s="41" t="e">
        <f>'Master Table'!#REF!</f>
        <v>#REF!</v>
      </c>
      <c r="K204" s="42" t="e">
        <f>'Master Table'!#REF!</f>
        <v>#REF!</v>
      </c>
      <c r="L204" s="119" t="str">
        <f>'Master Table'!J193</f>
        <v> </v>
      </c>
    </row>
    <row r="205" spans="1:12" ht="18" customHeight="1" thickBot="1">
      <c r="A205" s="231">
        <f>'Master Table'!A194</f>
        <v>0</v>
      </c>
      <c r="B205" s="160" t="str">
        <f>'Master Table'!B194</f>
        <v>Color of telltale</v>
      </c>
      <c r="C205" s="166" t="str">
        <f>'Master Table'!C194</f>
        <v> </v>
      </c>
      <c r="D205" s="55" t="str">
        <f>'Master Table'!D194</f>
        <v> </v>
      </c>
      <c r="E205" s="50" t="str">
        <f>'Master Table'!E194</f>
        <v> </v>
      </c>
      <c r="F205" s="55" t="str">
        <f>'Master Table'!F194</f>
        <v> ----------</v>
      </c>
      <c r="G205" s="55" t="str">
        <f>'Master Table'!G194</f>
        <v> </v>
      </c>
      <c r="H205" s="51" t="str">
        <f>'Master Table'!H194</f>
        <v> </v>
      </c>
      <c r="I205" s="52" t="str">
        <f>'Master Table'!I194</f>
        <v> </v>
      </c>
      <c r="J205" s="50" t="e">
        <f>'Master Table'!#REF!</f>
        <v>#REF!</v>
      </c>
      <c r="K205" s="58" t="e">
        <f>'Master Table'!#REF!</f>
        <v>#REF!</v>
      </c>
      <c r="L205" s="122" t="str">
        <f>'Master Table'!J194</f>
        <v> </v>
      </c>
    </row>
    <row r="206" spans="1:12" s="21" customFormat="1" ht="26.25" thickBot="1">
      <c r="A206" s="170" t="str">
        <f>'Master Table'!A195</f>
        <v>Handicapped Controls</v>
      </c>
      <c r="B206" s="24" t="str">
        <f>'Master Table'!B195</f>
        <v> </v>
      </c>
      <c r="C206" s="173" t="str">
        <f>'Master Table'!C195</f>
        <v> </v>
      </c>
      <c r="D206" s="173" t="str">
        <f>'Master Table'!D195</f>
        <v> </v>
      </c>
      <c r="E206" s="174" t="str">
        <f>'Master Table'!E195</f>
        <v> </v>
      </c>
      <c r="F206" s="173" t="str">
        <f>'Master Table'!F195</f>
        <v> </v>
      </c>
      <c r="G206" s="173" t="str">
        <f>'Master Table'!G195</f>
        <v> </v>
      </c>
      <c r="H206" s="175" t="str">
        <f>'Master Table'!H195</f>
        <v> </v>
      </c>
      <c r="I206" s="176" t="str">
        <f>'Master Table'!I195</f>
        <v>This topic removed from this harmonization action</v>
      </c>
      <c r="J206" s="177" t="e">
        <f>'Master Table'!#REF!</f>
        <v>#REF!</v>
      </c>
      <c r="K206" s="175" t="e">
        <f>'Master Table'!#REF!</f>
        <v>#REF!</v>
      </c>
      <c r="L206" s="188" t="str">
        <f>'Master Table'!J195</f>
        <v>Deleted</v>
      </c>
    </row>
  </sheetData>
  <mergeCells count="31">
    <mergeCell ref="E187:E191"/>
    <mergeCell ref="E193:E195"/>
    <mergeCell ref="A154:A155"/>
    <mergeCell ref="A202:A205"/>
    <mergeCell ref="A164:A171"/>
    <mergeCell ref="F165:F171"/>
    <mergeCell ref="A172:A185"/>
    <mergeCell ref="F173:F176"/>
    <mergeCell ref="A136:A137"/>
    <mergeCell ref="A138:A153"/>
    <mergeCell ref="F157:F159"/>
    <mergeCell ref="A113:A117"/>
    <mergeCell ref="A118:A119"/>
    <mergeCell ref="A120:A123"/>
    <mergeCell ref="A134:A135"/>
    <mergeCell ref="A93:A97"/>
    <mergeCell ref="A98:A102"/>
    <mergeCell ref="A103:A107"/>
    <mergeCell ref="A108:A112"/>
    <mergeCell ref="A63:A67"/>
    <mergeCell ref="A75:A77"/>
    <mergeCell ref="A78:A82"/>
    <mergeCell ref="A88:A92"/>
    <mergeCell ref="A33:A37"/>
    <mergeCell ref="A38:A42"/>
    <mergeCell ref="A43:A47"/>
    <mergeCell ref="A59:A62"/>
    <mergeCell ref="A5:A6"/>
    <mergeCell ref="A7:A8"/>
    <mergeCell ref="A25:A28"/>
    <mergeCell ref="A29:A32"/>
  </mergeCells>
  <printOptions headings="1" horizontalCentered="1" verticalCentered="1"/>
  <pageMargins left="0.25" right="0.25" top="0.5" bottom="0.59" header="0.3" footer="0.35"/>
  <pageSetup fitToHeight="16" fitToWidth="1" horizontalDpi="600" verticalDpi="600" orientation="landscape" paperSize="9" scale="79" r:id="rId2"/>
  <headerFooter alignWithMargins="0">
    <oddHeader>&amp;RUpdate: 02/26/02</oddHeader>
    <oddFooter>&amp;CPage &amp;P&amp;RControls and Icons update Feb. 2002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L206"/>
  <sheetViews>
    <sheetView zoomScale="53" zoomScaleNormal="53" workbookViewId="0" topLeftCell="A1">
      <pane ySplit="3" topLeftCell="BM4" activePane="bottomLeft" state="frozen"/>
      <selection pane="topLeft" activeCell="A25" sqref="A25:B28"/>
      <selection pane="bottomLeft" activeCell="A1" sqref="A1"/>
    </sheetView>
  </sheetViews>
  <sheetFormatPr defaultColWidth="9.140625" defaultRowHeight="12.75"/>
  <cols>
    <col min="1" max="1" width="18.140625" style="11" customWidth="1"/>
    <col min="2" max="2" width="20.57421875" style="148" bestFit="1" customWidth="1"/>
    <col min="3" max="3" width="20.7109375" style="11" customWidth="1"/>
    <col min="4" max="4" width="19.8515625" style="11" customWidth="1"/>
    <col min="5" max="8" width="20.7109375" style="11" customWidth="1"/>
    <col min="9" max="9" width="35.140625" style="11" hidden="1" customWidth="1"/>
    <col min="10" max="11" width="30.8515625" style="11" hidden="1" customWidth="1"/>
    <col min="12" max="12" width="41.421875" style="11" customWidth="1"/>
    <col min="13" max="16384" width="9.140625" style="11" customWidth="1"/>
  </cols>
  <sheetData>
    <row r="1" spans="1:12" s="10" customFormat="1" ht="13.5" thickBot="1">
      <c r="A1" s="191"/>
      <c r="B1" s="145"/>
      <c r="C1" s="22"/>
      <c r="D1" s="22"/>
      <c r="E1" s="22"/>
      <c r="F1" s="22"/>
      <c r="G1" s="22"/>
      <c r="H1" s="22"/>
      <c r="I1" s="22"/>
      <c r="J1" s="22"/>
      <c r="K1" s="22"/>
      <c r="L1" s="107"/>
    </row>
    <row r="2" spans="1:12" ht="19.5" customHeight="1">
      <c r="A2" s="135" t="str">
        <f>'Master Table'!A2</f>
        <v>Item</v>
      </c>
      <c r="B2" s="136" t="str">
        <f>'Master Table'!B2</f>
        <v>Source </v>
      </c>
      <c r="C2" s="136" t="str">
        <f>'Master Table'!C2</f>
        <v>FMVSS</v>
      </c>
      <c r="D2" s="136" t="str">
        <f>'Master Table'!D2</f>
        <v>ISO</v>
      </c>
      <c r="E2" s="136" t="str">
        <f>'Master Table'!E2</f>
        <v>ISO</v>
      </c>
      <c r="F2" s="136" t="str">
        <f>'Master Table'!F2</f>
        <v>JAPAN</v>
      </c>
      <c r="G2" s="136" t="str">
        <f>'Master Table'!G2</f>
        <v>EU</v>
      </c>
      <c r="H2" s="137" t="str">
        <f>'Master Table'!H2</f>
        <v>ECE</v>
      </c>
      <c r="I2" s="135" t="str">
        <f>'Master Table'!I2</f>
        <v>IMMA Proposal</v>
      </c>
      <c r="J2" s="136" t="e">
        <f>'Master Table'!#REF!</f>
        <v>#REF!</v>
      </c>
      <c r="K2" s="137" t="e">
        <f>'Master Table'!#REF!</f>
        <v>#REF!</v>
      </c>
      <c r="L2" s="138" t="str">
        <f>'Master Table'!J2</f>
        <v> </v>
      </c>
    </row>
    <row r="3" spans="1:12" ht="85.5" customHeight="1" thickBot="1">
      <c r="A3" s="139" t="str">
        <f>'Master Table'!A3</f>
        <v>No.</v>
      </c>
      <c r="B3" s="140" t="str">
        <f>'Master Table'!B3</f>
        <v>Contents</v>
      </c>
      <c r="C3" s="140">
        <f>'Master Table'!C3</f>
        <v>123</v>
      </c>
      <c r="D3" s="140" t="str">
        <f>'Master Table'!D3</f>
        <v>6727-1981</v>
      </c>
      <c r="E3" s="140" t="str">
        <f>'Master Table'!E3</f>
        <v>9021-1988</v>
      </c>
      <c r="F3" s="141" t="str">
        <f>'Master Table'!F3</f>
        <v>Article 10 / Article 46</v>
      </c>
      <c r="G3" s="140" t="str">
        <f>'Master Table'!G3</f>
        <v>93/29/EEC</v>
      </c>
      <c r="H3" s="142" t="str">
        <f>'Master Table'!H3</f>
        <v>R.60</v>
      </c>
      <c r="I3" s="139" t="str">
        <f>'Master Table'!I3</f>
        <v>GTR</v>
      </c>
      <c r="J3" s="140" t="e">
        <f>'Master Table'!#REF!</f>
        <v>#REF!</v>
      </c>
      <c r="K3" s="142" t="e">
        <f>'Master Table'!#REF!</f>
        <v>#REF!</v>
      </c>
      <c r="L3" s="143" t="str">
        <f>'Master Table'!J3</f>
        <v>Comments</v>
      </c>
    </row>
    <row r="4" spans="1:12" ht="155.25" customHeight="1" thickBot="1">
      <c r="A4" s="4" t="str">
        <f>'Master Table'!A4</f>
        <v>Subject</v>
      </c>
      <c r="B4" s="4" t="str">
        <f>'Master Table'!B4</f>
        <v>contents</v>
      </c>
      <c r="C4" s="9" t="str">
        <f>'Master Table'!C4</f>
        <v>Motorcycle Controls and Displays</v>
      </c>
      <c r="D4" s="9" t="str">
        <f>'Master Table'!D4</f>
        <v>Rode Vehicles - Motorcycles - Symbols for controls, indicators and tell-tales</v>
      </c>
      <c r="E4" s="9" t="str">
        <f>'Master Table'!E4</f>
        <v>Motorcycles - Controls - Types, positions and functions</v>
      </c>
      <c r="F4" s="15" t="str">
        <f>'Master Table'!F4</f>
        <v>Control Systems
(Article 10)
Speedometer
(Article 46)</v>
      </c>
      <c r="G4" s="9" t="str">
        <f>'Master Table'!G4</f>
        <v>Requirements concernning the component type-approval of two or three-wheel vehicles in respect of the identification of their controls, tell-tales and indicators.</v>
      </c>
      <c r="H4" s="13" t="str">
        <f>'Master Table'!H4</f>
        <v>Uniform Provisions concerning the approval of two-wheeled motor-cycles and mopeds with regards to driver operated controls including the identification of controls, tell-tale and indicators.</v>
      </c>
      <c r="I4" s="105" t="str">
        <f>'Master Table'!I4</f>
        <v>Motorcycle Controls, Displays and Symbols</v>
      </c>
      <c r="J4" s="106" t="e">
        <f>'Master Table'!#REF!</f>
        <v>#REF!</v>
      </c>
      <c r="K4" s="110" t="e">
        <f>'Master Table'!#REF!</f>
        <v>#REF!</v>
      </c>
      <c r="L4" s="115">
        <f>'Master Table'!J4</f>
        <v>0</v>
      </c>
    </row>
    <row r="5" spans="1:12" ht="13.5" customHeight="1" thickBot="1">
      <c r="A5" s="210" t="str">
        <f>'Master Table'!A5</f>
        <v>Vehicle Application</v>
      </c>
      <c r="B5" s="5" t="str">
        <f>'Master Table'!B5</f>
        <v>Source</v>
      </c>
      <c r="C5" s="12" t="str">
        <f>'Master Table'!C5</f>
        <v> </v>
      </c>
      <c r="D5" s="12">
        <f>'Master Table'!D5</f>
        <v>2</v>
      </c>
      <c r="E5" s="12">
        <f>'Master Table'!E5</f>
        <v>1</v>
      </c>
      <c r="F5" s="12" t="str">
        <f>'Master Table'!F5</f>
        <v> </v>
      </c>
      <c r="G5" s="12" t="str">
        <f>'Master Table'!G5</f>
        <v> </v>
      </c>
      <c r="H5" s="17">
        <f>'Master Table'!H5</f>
        <v>1</v>
      </c>
      <c r="I5" s="103" t="str">
        <f>'Master Table'!I5</f>
        <v> </v>
      </c>
      <c r="J5" s="12" t="e">
        <f>'Master Table'!#REF!</f>
        <v>#REF!</v>
      </c>
      <c r="K5" s="17" t="e">
        <f>'Master Table'!#REF!</f>
        <v>#REF!</v>
      </c>
      <c r="L5" s="116" t="str">
        <f>'Master Table'!J5</f>
        <v> </v>
      </c>
    </row>
    <row r="6" spans="1:12" ht="123.75" customHeight="1" thickBot="1">
      <c r="A6" s="211"/>
      <c r="B6" s="4" t="str">
        <f>'Master Table'!B6</f>
        <v>contents</v>
      </c>
      <c r="C6" s="9" t="str">
        <f>'Master Table'!C6</f>
        <v>Motorcycle equipped with handlebars, except law enforcement motorcycles.</v>
      </c>
      <c r="D6" s="9" t="str">
        <f>'Master Table'!D6</f>
        <v>Motorcycles as defined in ISO 3833. Controls that are fitted to the instrument panel or are in the immediate vaccinity of the motorcycle driver.</v>
      </c>
      <c r="E6" s="9" t="str">
        <f>'Master Table'!E6</f>
        <v>Two-wheeled motorcycles as defined in ISO 3833.</v>
      </c>
      <c r="F6" s="9" t="str">
        <f>'Master Table'!F6</f>
        <v>Motor vehicles</v>
      </c>
      <c r="G6" s="9" t="str">
        <f>'Master Table'!G6</f>
        <v>Two or three wheeled motor vehicles.</v>
      </c>
      <c r="H6" s="13" t="str">
        <f>'Master Table'!H6</f>
        <v>Two wheeled motorcycles and two wheeled mopeds</v>
      </c>
      <c r="I6" s="104" t="str">
        <f>'Master Table'!I6</f>
        <v>Motorcycles used on Public Roads </v>
      </c>
      <c r="J6" s="90" t="e">
        <f>'Master Table'!#REF!</f>
        <v>#REF!</v>
      </c>
      <c r="K6" s="111" t="e">
        <f>'Master Table'!#REF!</f>
        <v>#REF!</v>
      </c>
      <c r="L6" s="117" t="str">
        <f>'Master Table'!J6</f>
        <v>This is to be addressed at a later date, once the category definitions are further agreed upon</v>
      </c>
    </row>
    <row r="7" spans="1:12" ht="12.75">
      <c r="A7" s="212" t="str">
        <f>'Master Table'!A7</f>
        <v>General Requirements</v>
      </c>
      <c r="B7" s="28" t="str">
        <f>'Master Table'!B7</f>
        <v>Source</v>
      </c>
      <c r="C7" s="38" t="str">
        <f>'Master Table'!C7</f>
        <v>S3.</v>
      </c>
      <c r="D7" s="38" t="str">
        <f>'Master Table'!D7</f>
        <v> </v>
      </c>
      <c r="E7" s="38">
        <f>'Master Table'!E7</f>
        <v>4.2</v>
      </c>
      <c r="F7" s="38" t="str">
        <f>'Master Table'!F7</f>
        <v>Article 10-1</v>
      </c>
      <c r="G7" s="38" t="str">
        <f>'Master Table'!G7</f>
        <v> </v>
      </c>
      <c r="H7" s="39" t="str">
        <f>'Master Table'!H7</f>
        <v>5.1.</v>
      </c>
      <c r="I7" s="43" t="str">
        <f>'Master Table'!I7</f>
        <v> </v>
      </c>
      <c r="J7" s="44" t="e">
        <f>'Master Table'!#REF!</f>
        <v>#REF!</v>
      </c>
      <c r="K7" s="54" t="e">
        <f>'Master Table'!#REF!</f>
        <v>#REF!</v>
      </c>
      <c r="L7" s="118" t="str">
        <f>'Master Table'!J7</f>
        <v> </v>
      </c>
    </row>
    <row r="8" spans="1:12" ht="212.25" customHeight="1">
      <c r="A8" s="213"/>
      <c r="B8" s="27" t="str">
        <f>'Master Table'!B8</f>
        <v>contents</v>
      </c>
      <c r="C8" s="41" t="str">
        <f>'Master Table'!C8</f>
        <v>Any identification provided shall be placed on or adjacent to the control or display position, and shall appear upright to the operator.</v>
      </c>
      <c r="D8" s="41" t="str">
        <f>'Master Table'!D8</f>
        <v> </v>
      </c>
      <c r="E8" s="41" t="str">
        <f>'Master Table'!E8</f>
        <v>Controls shall be within the driver's reach while in normal driving position.  Controls on the handlebars shall be placed so that the driver's hand does not leave the respective handgrip.  All controls shall be reachable without any other controls or parts of the structure being in the way.</v>
      </c>
      <c r="F8" s="41" t="str">
        <f>'Master Table'!F8</f>
        <v>Controls devices that are necessary for operating a motor vehicle shall be located 500 mm or less to the lrft and right of the center of the steering wheel and be constructed so that the driver, in normal driving position, may easily operate them:</v>
      </c>
      <c r="G8" s="41" t="str">
        <f>'Master Table'!G8</f>
        <v> </v>
      </c>
      <c r="H8" s="42" t="str">
        <f>'Master Table'!H8</f>
        <v>Controls shall be within the driver's reach while in normal driving position.  Controls on the handlebars shall be placed so that the driver's hand does not leave the respective handgrip.  All controls shall be reachable without any other controls or parts of the structure being in the way.</v>
      </c>
      <c r="I8" s="43" t="str">
        <f>'Master Table'!I8</f>
        <v>Controls used during normal operations shall be within the operator's reach while in the normal operating position.  Controls on the handlebars shall be placed so that when used, the operator's hand does not leave the respective handgrip. Symbols or displays for controls viewed by the operator while in the normal operating position shall stand out clearly against the background, either bright against dark or dark against bright. Symbols must be placed on or adjacent to the control or display to be identified. Where this is not possible, the symbol and the control or display must be joined by a continuous line as short as possible.</v>
      </c>
      <c r="J8" s="68" t="e">
        <f>'Master Table'!#REF!</f>
        <v>#REF!</v>
      </c>
      <c r="K8" s="42" t="e">
        <f>'Master Table'!#REF!</f>
        <v>#REF!</v>
      </c>
      <c r="L8" s="119">
        <f>'Master Table'!J8</f>
        <v>0</v>
      </c>
    </row>
    <row r="9" spans="1:12" s="20" customFormat="1" ht="11.25" customHeight="1">
      <c r="A9" s="26" t="str">
        <f>'Master Table'!A9</f>
        <v> </v>
      </c>
      <c r="B9" s="27" t="str">
        <f>'Master Table'!B9</f>
        <v>Source</v>
      </c>
      <c r="C9" s="41" t="str">
        <f>'Master Table'!C9</f>
        <v> </v>
      </c>
      <c r="D9" s="41">
        <f>'Master Table'!D9</f>
        <v>4.1</v>
      </c>
      <c r="E9" s="41" t="str">
        <f>'Master Table'!E9</f>
        <v> </v>
      </c>
      <c r="F9" s="41" t="str">
        <f>'Master Table'!F9</f>
        <v>Article 10-2</v>
      </c>
      <c r="G9" s="41" t="str">
        <f>'Master Table'!G9</f>
        <v>2.1.</v>
      </c>
      <c r="H9" s="42" t="str">
        <f>'Master Table'!H9</f>
        <v> </v>
      </c>
      <c r="I9" s="47" t="str">
        <f>'Master Table'!I9</f>
        <v> </v>
      </c>
      <c r="J9" s="41" t="e">
        <f>'Master Table'!#REF!</f>
        <v>#REF!</v>
      </c>
      <c r="K9" s="42" t="e">
        <f>'Master Table'!#REF!</f>
        <v>#REF!</v>
      </c>
      <c r="L9" s="119" t="str">
        <f>'Master Table'!J9</f>
        <v> </v>
      </c>
    </row>
    <row r="10" spans="1:12" s="20" customFormat="1" ht="138" customHeight="1">
      <c r="A10" s="26" t="str">
        <f>'Master Table'!A10</f>
        <v> </v>
      </c>
      <c r="B10" s="27" t="str">
        <f>'Master Table'!B10</f>
        <v>contents</v>
      </c>
      <c r="C10" s="41" t="str">
        <f>'Master Table'!C10</f>
        <v> </v>
      </c>
      <c r="D10" s="41" t="str">
        <f>'Master Table'!D10</f>
        <v>Symbols must be such that, when viewed by the driver, from his nomal seat position, they are recognizable.</v>
      </c>
      <c r="E10" s="41" t="str">
        <f>'Master Table'!E10</f>
        <v> </v>
      </c>
      <c r="F10" s="41" t="str">
        <f>'Master Table'!F10</f>
        <v>Identification shall be placed on or nearby so as to be easily recognized by the driver in his seat.</v>
      </c>
      <c r="G10" s="41" t="str">
        <f>'Master Table'!G10</f>
        <v>The controls, tell-tales and indicators referred to in section 2.1.5 shall be identified in accordance with the following requirements when they are fitted to a vehicle.</v>
      </c>
      <c r="H10" s="42" t="str">
        <f>'Master Table'!H10</f>
        <v> </v>
      </c>
      <c r="I10" s="47" t="str">
        <f>'Master Table'!I10</f>
        <v> </v>
      </c>
      <c r="J10" s="41" t="e">
        <f>'Master Table'!#REF!</f>
        <v>#REF!</v>
      </c>
      <c r="K10" s="42" t="e">
        <f>'Master Table'!#REF!</f>
        <v>#REF!</v>
      </c>
      <c r="L10" s="119" t="str">
        <f>'Master Table'!J10</f>
        <v> </v>
      </c>
    </row>
    <row r="11" spans="1:12" s="20" customFormat="1" ht="12.75">
      <c r="A11" s="26" t="str">
        <f>'Master Table'!A11</f>
        <v> </v>
      </c>
      <c r="B11" s="27" t="str">
        <f>'Master Table'!B11</f>
        <v>Source</v>
      </c>
      <c r="C11" s="41" t="str">
        <f>'Master Table'!C11</f>
        <v> </v>
      </c>
      <c r="D11" s="41">
        <f>'Master Table'!D11</f>
        <v>4.2</v>
      </c>
      <c r="E11" s="41" t="str">
        <f>'Master Table'!E11</f>
        <v> </v>
      </c>
      <c r="F11" s="41" t="str">
        <f>'Master Table'!F11</f>
        <v> </v>
      </c>
      <c r="G11" s="41" t="str">
        <f>'Master Table'!G11</f>
        <v>2.1.1.</v>
      </c>
      <c r="H11" s="42" t="str">
        <f>'Master Table'!H11</f>
        <v> </v>
      </c>
      <c r="I11" s="47" t="str">
        <f>'Master Table'!I11</f>
        <v> </v>
      </c>
      <c r="J11" s="41" t="e">
        <f>'Master Table'!#REF!</f>
        <v>#REF!</v>
      </c>
      <c r="K11" s="42" t="e">
        <f>'Master Table'!#REF!</f>
        <v>#REF!</v>
      </c>
      <c r="L11" s="119" t="str">
        <f>'Master Table'!J11</f>
        <v> </v>
      </c>
    </row>
    <row r="12" spans="1:12" s="20" customFormat="1" ht="90.75" customHeight="1">
      <c r="A12" s="26" t="str">
        <f>'Master Table'!A12</f>
        <v> </v>
      </c>
      <c r="B12" s="27" t="str">
        <f>'Master Table'!B12</f>
        <v>contents</v>
      </c>
      <c r="C12" s="41" t="str">
        <f>'Master Table'!C12</f>
        <v> </v>
      </c>
      <c r="D12" s="41" t="str">
        <f>'Master Table'!D12</f>
        <v>Symbols on controls and telltales shall have a good contrast with their background.</v>
      </c>
      <c r="E12" s="41" t="str">
        <f>'Master Table'!E12</f>
        <v> </v>
      </c>
      <c r="F12" s="41" t="str">
        <f>'Master Table'!F12</f>
        <v> </v>
      </c>
      <c r="G12" s="41" t="str">
        <f>'Master Table'!G12</f>
        <v>These symbols shall stand out clearly against the background, either bright against dark or dark against bright.</v>
      </c>
      <c r="H12" s="42" t="str">
        <f>'Master Table'!H12</f>
        <v> </v>
      </c>
      <c r="I12" s="47" t="str">
        <f>'Master Table'!I12</f>
        <v> </v>
      </c>
      <c r="J12" s="41" t="e">
        <f>'Master Table'!#REF!</f>
        <v>#REF!</v>
      </c>
      <c r="K12" s="42" t="e">
        <f>'Master Table'!#REF!</f>
        <v>#REF!</v>
      </c>
      <c r="L12" s="119" t="str">
        <f>'Master Table'!J12</f>
        <v> </v>
      </c>
    </row>
    <row r="13" spans="1:12" s="20" customFormat="1" ht="12.75">
      <c r="A13" s="26" t="str">
        <f>'Master Table'!A13</f>
        <v> </v>
      </c>
      <c r="B13" s="27" t="str">
        <f>'Master Table'!B13</f>
        <v>Source</v>
      </c>
      <c r="C13" s="41" t="str">
        <f>'Master Table'!C13</f>
        <v> </v>
      </c>
      <c r="D13" s="41">
        <f>'Master Table'!D13</f>
        <v>4.3</v>
      </c>
      <c r="E13" s="41" t="str">
        <f>'Master Table'!E13</f>
        <v> </v>
      </c>
      <c r="F13" s="41" t="str">
        <f>'Master Table'!F13</f>
        <v> </v>
      </c>
      <c r="G13" s="41" t="str">
        <f>'Master Table'!G13</f>
        <v>2.1.2.</v>
      </c>
      <c r="H13" s="42" t="str">
        <f>'Master Table'!H13</f>
        <v> </v>
      </c>
      <c r="I13" s="47" t="str">
        <f>'Master Table'!I13</f>
        <v> </v>
      </c>
      <c r="J13" s="41" t="e">
        <f>'Master Table'!#REF!</f>
        <v>#REF!</v>
      </c>
      <c r="K13" s="42" t="e">
        <f>'Master Table'!#REF!</f>
        <v>#REF!</v>
      </c>
      <c r="L13" s="119" t="str">
        <f>'Master Table'!J13</f>
        <v> </v>
      </c>
    </row>
    <row r="14" spans="1:12" s="20" customFormat="1" ht="186" customHeight="1">
      <c r="A14" s="26" t="str">
        <f>'Master Table'!A14</f>
        <v> </v>
      </c>
      <c r="B14" s="27" t="str">
        <f>'Master Table'!B14</f>
        <v>contents</v>
      </c>
      <c r="C14" s="41" t="str">
        <f>'Master Table'!C14</f>
        <v> </v>
      </c>
      <c r="D14" s="41" t="str">
        <f>'Master Table'!D14</f>
        <v>Symbols must be placed on, or adjacent to, the control or telltale to be identified.
Where this is not possible, the symbol and the control or telltale must be joined by a continuous line as short as possible.</v>
      </c>
      <c r="E14" s="41" t="str">
        <f>'Master Table'!E14</f>
        <v> </v>
      </c>
      <c r="F14" s="41" t="str">
        <f>'Master Table'!F14</f>
        <v> </v>
      </c>
      <c r="G14" s="41" t="str">
        <f>'Master Table'!G14</f>
        <v>The symbols shall be placed on the control or control telltale to be identified or in immediate proximity thereof.
Where this is not possible the symbol and the control, or telltale, shall be joined by a continuous dash that is as short as possible.</v>
      </c>
      <c r="H14" s="42" t="str">
        <f>'Master Table'!H14</f>
        <v> </v>
      </c>
      <c r="I14" s="47" t="str">
        <f>'Master Table'!I14</f>
        <v> </v>
      </c>
      <c r="J14" s="41" t="e">
        <f>'Master Table'!#REF!</f>
        <v>#REF!</v>
      </c>
      <c r="K14" s="42" t="e">
        <f>'Master Table'!#REF!</f>
        <v>#REF!</v>
      </c>
      <c r="L14" s="119" t="str">
        <f>'Master Table'!J14</f>
        <v> </v>
      </c>
    </row>
    <row r="15" spans="1:12" s="20" customFormat="1" ht="12.75">
      <c r="A15" s="26" t="str">
        <f>'Master Table'!A15</f>
        <v> </v>
      </c>
      <c r="B15" s="27" t="str">
        <f>'Master Table'!B15</f>
        <v>Source</v>
      </c>
      <c r="C15" s="41" t="str">
        <f>'Master Table'!C15</f>
        <v> </v>
      </c>
      <c r="D15" s="41">
        <f>'Master Table'!D15</f>
        <v>4.4</v>
      </c>
      <c r="E15" s="41" t="str">
        <f>'Master Table'!E15</f>
        <v> </v>
      </c>
      <c r="F15" s="41" t="str">
        <f>'Master Table'!F15</f>
        <v> </v>
      </c>
      <c r="G15" s="41" t="str">
        <f>'Master Table'!G15</f>
        <v> </v>
      </c>
      <c r="H15" s="42" t="str">
        <f>'Master Table'!H15</f>
        <v> </v>
      </c>
      <c r="I15" s="47" t="str">
        <f>'Master Table'!I15</f>
        <v> </v>
      </c>
      <c r="J15" s="41" t="e">
        <f>'Master Table'!#REF!</f>
        <v>#REF!</v>
      </c>
      <c r="K15" s="42" t="e">
        <f>'Master Table'!#REF!</f>
        <v>#REF!</v>
      </c>
      <c r="L15" s="119" t="str">
        <f>'Master Table'!J15</f>
        <v> </v>
      </c>
    </row>
    <row r="16" spans="1:12" s="20" customFormat="1" ht="111" customHeight="1" thickBot="1">
      <c r="A16" s="24" t="str">
        <f>'Master Table'!A16</f>
        <v> </v>
      </c>
      <c r="B16" s="24" t="str">
        <f>'Master Table'!B16</f>
        <v>contents</v>
      </c>
      <c r="C16" s="50" t="str">
        <f>'Master Table'!C16</f>
        <v> </v>
      </c>
      <c r="D16" s="50" t="str">
        <f>'Master Table'!D16</f>
        <v>If, in a symbol, a motorcycle or parts of a motorcycle are shown in a side view, a motorcycle driving from right to left shall be assumed.</v>
      </c>
      <c r="E16" s="50" t="str">
        <f>'Master Table'!E16</f>
        <v> </v>
      </c>
      <c r="F16" s="50" t="str">
        <f>'Master Table'!F16</f>
        <v> </v>
      </c>
      <c r="G16" s="50" t="str">
        <f>'Master Table'!G16</f>
        <v> </v>
      </c>
      <c r="H16" s="51" t="str">
        <f>'Master Table'!H16</f>
        <v> </v>
      </c>
      <c r="I16" s="69" t="str">
        <f>'Master Table'!I16</f>
        <v> </v>
      </c>
      <c r="J16" s="49" t="e">
        <f>'Master Table'!#REF!</f>
        <v>#REF!</v>
      </c>
      <c r="K16" s="73" t="e">
        <f>'Master Table'!#REF!</f>
        <v>#REF!</v>
      </c>
      <c r="L16" s="120" t="str">
        <f>'Master Table'!J16</f>
        <v> </v>
      </c>
    </row>
    <row r="17" spans="1:12" ht="28.5" customHeight="1">
      <c r="A17" s="2" t="str">
        <f>'Master Table'!A17</f>
        <v>Color of Tell-Tale Lights</v>
      </c>
      <c r="B17" s="8" t="str">
        <f>'Master Table'!B17</f>
        <v>source</v>
      </c>
      <c r="C17" s="53" t="str">
        <f>'Master Table'!C17</f>
        <v> ----------</v>
      </c>
      <c r="D17" s="44">
        <f>'Master Table'!D17</f>
        <v>4.6</v>
      </c>
      <c r="E17" s="53" t="str">
        <f>'Master Table'!E17</f>
        <v> ----------</v>
      </c>
      <c r="F17" s="53" t="str">
        <f>'Master Table'!F17</f>
        <v> ----------</v>
      </c>
      <c r="G17" s="44" t="str">
        <f>'Master Table'!G17</f>
        <v>2.1.4.</v>
      </c>
      <c r="H17" s="54" t="str">
        <f>'Master Table'!H17</f>
        <v>Annex 4 8.</v>
      </c>
      <c r="I17" s="97" t="str">
        <f>'Master Table'!I17</f>
        <v> </v>
      </c>
      <c r="J17" s="40" t="e">
        <f>'Master Table'!#REF!</f>
        <v>#REF!</v>
      </c>
      <c r="K17" s="39" t="e">
        <f>'Master Table'!#REF!</f>
        <v>#REF!</v>
      </c>
      <c r="L17" s="121" t="str">
        <f>'Master Table'!J17</f>
        <v> </v>
      </c>
    </row>
    <row r="18" spans="1:12" ht="78" customHeight="1" thickBot="1">
      <c r="A18" s="4" t="str">
        <f>'Master Table'!A18</f>
        <v> </v>
      </c>
      <c r="B18" s="6" t="str">
        <f>'Master Table'!B18</f>
        <v>contents</v>
      </c>
      <c r="C18" s="55" t="str">
        <f>'Master Table'!C18</f>
        <v> ----------</v>
      </c>
      <c r="D18" s="56" t="str">
        <f>'Master Table'!D18</f>
        <v>Red : Danger
Yellow : Caution
Green : Safe
Blue : Upper beam</v>
      </c>
      <c r="E18" s="57" t="str">
        <f>'Master Table'!E18</f>
        <v> ----------</v>
      </c>
      <c r="F18" s="57" t="str">
        <f>'Master Table'!F18</f>
        <v> ----------</v>
      </c>
      <c r="G18" s="56" t="str">
        <f>'Master Table'!G18</f>
        <v>Red : Danger
Amber : Caution
Green : Safety
Blue : Driving beam only</v>
      </c>
      <c r="H18" s="58" t="str">
        <f>'Master Table'!H18</f>
        <v>Red : Danger
Yellow ( Amber) : Caution
Green : Safe
Blue : Driving beam</v>
      </c>
      <c r="I18" s="85" t="str">
        <f>'Master Table'!I18</f>
        <v>Red : Danger
Amber : Caution
Green : Safe or In Use Blue : Driving or upper headlight beam only</v>
      </c>
      <c r="J18" s="102" t="e">
        <f>'Master Table'!#REF!</f>
        <v>#REF!</v>
      </c>
      <c r="K18" s="58" t="e">
        <f>'Master Table'!#REF!</f>
        <v>#REF!</v>
      </c>
      <c r="L18" s="122">
        <f>'Master Table'!J18</f>
        <v>0</v>
      </c>
    </row>
    <row r="19" spans="1:12" s="21" customFormat="1" ht="25.5" customHeight="1" thickBot="1">
      <c r="A19" s="24" t="str">
        <f>'Master Table'!A19</f>
        <v>Symbols</v>
      </c>
      <c r="B19" s="161" t="str">
        <f>'Master Table'!B19</f>
        <v> </v>
      </c>
      <c r="C19" s="59" t="str">
        <f>'Master Table'!C19</f>
        <v>Harmonized</v>
      </c>
      <c r="D19" s="59" t="str">
        <f>'Master Table'!D19</f>
        <v>Harmonized</v>
      </c>
      <c r="E19" s="60" t="str">
        <f>'Master Table'!E19</f>
        <v>N/A</v>
      </c>
      <c r="F19" s="60" t="str">
        <f>'Master Table'!F19</f>
        <v>Harmonized</v>
      </c>
      <c r="G19" s="59" t="str">
        <f>'Master Table'!G19</f>
        <v>Harmonized</v>
      </c>
      <c r="H19" s="61" t="str">
        <f>'Master Table'!H19</f>
        <v>Harmonized</v>
      </c>
      <c r="I19" s="100" t="str">
        <f>'Master Table'!I19</f>
        <v>If a symbol is used, it's harmonized with ISO 6727</v>
      </c>
      <c r="J19" s="101" t="e">
        <f>'Master Table'!#REF!</f>
        <v>#REF!</v>
      </c>
      <c r="K19" s="112" t="e">
        <f>'Master Table'!#REF!</f>
        <v>#REF!</v>
      </c>
      <c r="L19" s="123">
        <f>'Master Table'!J19</f>
        <v>0</v>
      </c>
    </row>
    <row r="20" spans="1:12" ht="40.5" customHeight="1">
      <c r="A20" s="23" t="str">
        <f>'Master Table'!A20</f>
        <v>Supplemental engine stop control</v>
      </c>
      <c r="B20" s="28" t="str">
        <f>'Master Table'!B20</f>
        <v>source</v>
      </c>
      <c r="C20" s="38" t="str">
        <f>'Master Table'!C20</f>
        <v>S5.1. &amp; Table 3 No.2</v>
      </c>
      <c r="D20" s="63" t="str">
        <f>'Master Table'!D20</f>
        <v> ----------</v>
      </c>
      <c r="E20" s="38" t="str">
        <f>'Master Table'!E20</f>
        <v>5.1.3.1 &amp; 5.1.3.2</v>
      </c>
      <c r="F20" s="63" t="str">
        <f>'Master Table'!F20</f>
        <v> ----------</v>
      </c>
      <c r="G20" s="38" t="str">
        <f>'Master Table'!G20</f>
        <v>2.1.5., Fig.13,Fig.14</v>
      </c>
      <c r="H20" s="39" t="str">
        <f>'Master Table'!H20</f>
        <v>6.1.3.1.</v>
      </c>
      <c r="I20" s="97" t="str">
        <f>'Master Table'!I20</f>
        <v> </v>
      </c>
      <c r="J20" s="40" t="e">
        <f>'Master Table'!#REF!</f>
        <v>#REF!</v>
      </c>
      <c r="K20" s="39" t="e">
        <f>'Master Table'!#REF!</f>
        <v>#REF!</v>
      </c>
      <c r="L20" s="121" t="str">
        <f>'Master Table'!J20</f>
        <v> </v>
      </c>
    </row>
    <row r="21" spans="1:12" ht="223.5" customHeight="1">
      <c r="A21" s="26" t="str">
        <f>'Master Table'!A21</f>
        <v> </v>
      </c>
      <c r="B21" s="27" t="str">
        <f>'Master Table'!B21</f>
        <v>contents</v>
      </c>
      <c r="C21" s="41" t="str">
        <f>'Master Table'!C21</f>
        <v>Each motorcycle shall be equipped with it located on the right handlebar, represented by given symbols and the wording " off, run ".</v>
      </c>
      <c r="D21" s="64" t="str">
        <f>'Master Table'!D21</f>
        <v> ----------</v>
      </c>
      <c r="E21" s="41" t="str">
        <f>'Master Table'!E21</f>
        <v>May be equipped with an electrical power cut-out.
Position : on handlebars, right side.
Manual decompression control
  Position : on handlebars.
  Type : lever, or rotating handgrip, provided that it is combined with the speed control.</v>
      </c>
      <c r="F21" s="64" t="str">
        <f>'Master Table'!F21</f>
        <v> ----------</v>
      </c>
      <c r="G21" s="41" t="str">
        <f>'Master Table'!G21</f>
        <v>Diesel engine ignition or cut-off control in 'out of use' position
Diesel engine ignition or cut-off control in the 'operating' position</v>
      </c>
      <c r="H21" s="42" t="str">
        <f>'Master Table'!H21</f>
        <v>May be equipped.
Alternative to the main switch or decompression valve control, located on the right sied of the handlebars.
Represented by given symbols for " off " and " run ".</v>
      </c>
      <c r="I21" s="86" t="str">
        <f>'Master Table'!I21</f>
        <v>Located on the right handlebar, represented by given words and/or symbols for "off " and "on" or "run " positions.</v>
      </c>
      <c r="J21" s="87" t="e">
        <f>'Master Table'!#REF!</f>
        <v>#REF!</v>
      </c>
      <c r="K21" s="42" t="e">
        <f>'Master Table'!#REF!</f>
        <v>#REF!</v>
      </c>
      <c r="L21" s="124">
        <f>'Master Table'!J21</f>
        <v>0</v>
      </c>
    </row>
    <row r="22" spans="1:12" ht="12.75">
      <c r="A22" s="26" t="str">
        <f>'Master Table'!A22</f>
        <v> </v>
      </c>
      <c r="B22" s="27" t="str">
        <f>'Master Table'!B22</f>
        <v>source</v>
      </c>
      <c r="C22" s="41" t="str">
        <f>'Master Table'!C22</f>
        <v>Table 3 No.2</v>
      </c>
      <c r="D22" s="41">
        <f>'Master Table'!D22</f>
        <v>5.13</v>
      </c>
      <c r="E22" s="64" t="str">
        <f>'Master Table'!E22</f>
        <v> ----------</v>
      </c>
      <c r="F22" s="64" t="str">
        <f>'Master Table'!F22</f>
        <v> ----------</v>
      </c>
      <c r="G22" s="41" t="str">
        <f>'Master Table'!G22</f>
        <v>Fig.13 &amp; Fig.14</v>
      </c>
      <c r="H22" s="42" t="str">
        <f>'Master Table'!H22</f>
        <v>Fig.15A,B</v>
      </c>
      <c r="I22" s="86" t="str">
        <f>'Master Table'!I22</f>
        <v> </v>
      </c>
      <c r="J22" s="47" t="e">
        <f>'Master Table'!#REF!</f>
        <v>#REF!</v>
      </c>
      <c r="K22" s="42" t="e">
        <f>'Master Table'!#REF!</f>
        <v>#REF!</v>
      </c>
      <c r="L22" s="119" t="str">
        <f>'Master Table'!J22</f>
        <v> </v>
      </c>
    </row>
    <row r="23" spans="1:12" ht="120" customHeight="1">
      <c r="A23" s="26" t="str">
        <f>'Master Table'!A23</f>
        <v> </v>
      </c>
      <c r="B23" s="27" t="str">
        <f>'Master Table'!B23</f>
        <v>symbol </v>
      </c>
      <c r="C23" s="41" t="str">
        <f>'Master Table'!C23</f>
        <v>
or</v>
      </c>
      <c r="D23" s="41" t="str">
        <f>'Master Table'!D23</f>
        <v> </v>
      </c>
      <c r="E23" s="64" t="str">
        <f>'Master Table'!E23</f>
        <v> ----------</v>
      </c>
      <c r="F23" s="64" t="str">
        <f>'Master Table'!F23</f>
        <v> ----------</v>
      </c>
      <c r="G23" s="41" t="str">
        <f>'Master Table'!G23</f>
        <v> </v>
      </c>
      <c r="H23" s="42" t="str">
        <f>'Master Table'!H23</f>
        <v> </v>
      </c>
      <c r="I23" s="98" t="str">
        <f>'Master Table'!I23</f>
        <v> </v>
      </c>
      <c r="J23" s="65" t="e">
        <f>'Master Table'!#REF!</f>
        <v>#REF!</v>
      </c>
      <c r="K23" s="42" t="e">
        <f>'Master Table'!#REF!</f>
        <v>#REF!</v>
      </c>
      <c r="L23" s="124">
        <f>'Master Table'!J23</f>
        <v>0</v>
      </c>
    </row>
    <row r="24" spans="1:12" ht="13.5" thickBot="1">
      <c r="A24" s="24" t="str">
        <f>'Master Table'!A24</f>
        <v> </v>
      </c>
      <c r="B24" s="25" t="str">
        <f>'Master Table'!B24</f>
        <v>Color of telltale</v>
      </c>
      <c r="C24" s="57" t="str">
        <f>'Master Table'!C24</f>
        <v> ----------</v>
      </c>
      <c r="D24" s="57" t="str">
        <f>'Master Table'!D24</f>
        <v> ----------</v>
      </c>
      <c r="E24" s="57" t="str">
        <f>'Master Table'!E24</f>
        <v> ----------</v>
      </c>
      <c r="F24" s="57" t="str">
        <f>'Master Table'!F24</f>
        <v> ----------</v>
      </c>
      <c r="G24" s="57" t="str">
        <f>'Master Table'!G24</f>
        <v> ----------</v>
      </c>
      <c r="H24" s="66" t="str">
        <f>'Master Table'!H24</f>
        <v> ----------</v>
      </c>
      <c r="I24" s="99" t="str">
        <f>'Master Table'!I24</f>
        <v> </v>
      </c>
      <c r="J24" s="52" t="e">
        <f>'Master Table'!#REF!</f>
        <v>#REF!</v>
      </c>
      <c r="K24" s="58" t="e">
        <f>'Master Table'!#REF!</f>
        <v>#REF!</v>
      </c>
      <c r="L24" s="122" t="str">
        <f>'Master Table'!J24</f>
        <v> </v>
      </c>
    </row>
    <row r="25" spans="1:12" ht="31.5" customHeight="1">
      <c r="A25" s="212" t="str">
        <f>'Master Table'!A25</f>
        <v>Ignition Switch</v>
      </c>
      <c r="B25" s="28" t="str">
        <f>'Master Table'!B25</f>
        <v>source</v>
      </c>
      <c r="C25" s="38" t="str">
        <f>'Master Table'!C25</f>
        <v>Table 1  No.6
Table 3  No.1</v>
      </c>
      <c r="D25" s="63" t="str">
        <f>'Master Table'!D25</f>
        <v> ----------</v>
      </c>
      <c r="E25" s="38" t="str">
        <f>'Master Table'!E25</f>
        <v>5.1.1.1</v>
      </c>
      <c r="F25" s="63" t="str">
        <f>'Master Table'!F25</f>
        <v> ----------</v>
      </c>
      <c r="G25" s="63" t="str">
        <f>'Master Table'!G25</f>
        <v> ----------</v>
      </c>
      <c r="H25" s="39" t="str">
        <f>'Master Table'!H25</f>
        <v>6.1.1.1.</v>
      </c>
      <c r="I25" s="40">
        <f>'Master Table'!I25</f>
        <v>0</v>
      </c>
      <c r="J25" s="38" t="e">
        <f>'Master Table'!#REF!</f>
        <v>#REF!</v>
      </c>
      <c r="K25" s="39" t="e">
        <f>'Master Table'!#REF!</f>
        <v>#REF!</v>
      </c>
      <c r="L25" s="121">
        <f>'Master Table'!J25</f>
        <v>0</v>
      </c>
    </row>
    <row r="26" spans="1:12" ht="89.25" customHeight="1">
      <c r="A26" s="213"/>
      <c r="B26" s="27" t="s">
        <v>324</v>
      </c>
      <c r="C26" s="41" t="str">
        <f>'Master Table'!C26</f>
        <v>Off - will appear when at appropriate position, counter clockwise from other positions</v>
      </c>
      <c r="D26" s="64" t="str">
        <f>'Master Table'!D26</f>
        <v> ----------</v>
      </c>
      <c r="E26" s="41" t="str">
        <f>'Master Table'!E26</f>
        <v>For a rotary switch, motion shall be clockwise from the ignition " off " position to the " on " position.</v>
      </c>
      <c r="F26" s="64" t="str">
        <f>'Master Table'!F26</f>
        <v> ----------</v>
      </c>
      <c r="G26" s="64" t="str">
        <f>'Master Table'!G26</f>
        <v> ----------</v>
      </c>
      <c r="H26" s="42" t="str">
        <f>'Master Table'!H26</f>
        <v>For a rotary switch, motion shall be clockwise from the ignition " off " position to the " on " position.</v>
      </c>
      <c r="I26" s="87" t="str">
        <f>'Master Table'!I26</f>
        <v>Definition:
Ignition Switch - The device that enables the engine to run, and may also allow operation of other electrical systems on a vehicle.
For a rotary control, the "on" position shall be clockwise from the "off" position.  </v>
      </c>
      <c r="J26" s="75" t="e">
        <f>'Master Table'!#REF!</f>
        <v>#REF!</v>
      </c>
      <c r="K26" s="42" t="e">
        <f>'Master Table'!#REF!</f>
        <v>#REF!</v>
      </c>
      <c r="L26" s="124">
        <f>'Master Table'!J26</f>
        <v>0</v>
      </c>
    </row>
    <row r="27" spans="1:12" ht="27.75" customHeight="1">
      <c r="A27" s="213"/>
      <c r="B27" s="27" t="str">
        <f>'Master Table'!B27</f>
        <v>symbol </v>
      </c>
      <c r="C27" s="64" t="str">
        <f>'Master Table'!C27</f>
        <v>Ignition</v>
      </c>
      <c r="D27" s="64" t="str">
        <f>'Master Table'!D27</f>
        <v> ----------</v>
      </c>
      <c r="E27" s="64" t="str">
        <f>'Master Table'!E27</f>
        <v> ----------</v>
      </c>
      <c r="F27" s="64" t="str">
        <f>'Master Table'!F27</f>
        <v> ----------</v>
      </c>
      <c r="G27" s="64" t="str">
        <f>'Master Table'!G27</f>
        <v> ----------</v>
      </c>
      <c r="H27" s="67" t="str">
        <f>'Master Table'!H27</f>
        <v> ----------</v>
      </c>
      <c r="I27" s="47" t="str">
        <f>'Master Table'!I27</f>
        <v> </v>
      </c>
      <c r="J27" s="47" t="e">
        <f>'Master Table'!#REF!</f>
        <v>#REF!</v>
      </c>
      <c r="K27" s="42" t="e">
        <f>'Master Table'!#REF!</f>
        <v>#REF!</v>
      </c>
      <c r="L27" s="124">
        <f>'Master Table'!J27</f>
        <v>0</v>
      </c>
    </row>
    <row r="28" spans="1:12" ht="13.5" thickBot="1">
      <c r="A28" s="213"/>
      <c r="B28" s="27" t="str">
        <f>'Master Table'!B28</f>
        <v>Color of telltale</v>
      </c>
      <c r="C28" s="57" t="str">
        <f>'Master Table'!C28</f>
        <v> ----------</v>
      </c>
      <c r="D28" s="55" t="str">
        <f>'Master Table'!D28</f>
        <v> ----------</v>
      </c>
      <c r="E28" s="57" t="str">
        <f>'Master Table'!E28</f>
        <v> ----------</v>
      </c>
      <c r="F28" s="57" t="str">
        <f>'Master Table'!F28</f>
        <v> ----------</v>
      </c>
      <c r="G28" s="57" t="str">
        <f>'Master Table'!G28</f>
        <v> ----------</v>
      </c>
      <c r="H28" s="66" t="str">
        <f>'Master Table'!H28</f>
        <v> ----------</v>
      </c>
      <c r="I28" s="52" t="str">
        <f>'Master Table'!I28</f>
        <v> </v>
      </c>
      <c r="J28" s="50" t="e">
        <f>'Master Table'!#REF!</f>
        <v>#REF!</v>
      </c>
      <c r="K28" s="58" t="e">
        <f>'Master Table'!#REF!</f>
        <v>#REF!</v>
      </c>
      <c r="L28" s="122" t="str">
        <f>'Master Table'!J28</f>
        <v> </v>
      </c>
    </row>
    <row r="29" spans="1:12" ht="12.75" customHeight="1" hidden="1">
      <c r="A29" s="214" t="e">
        <f>'Master Table'!#REF!</f>
        <v>#REF!</v>
      </c>
      <c r="B29" s="5" t="e">
        <f>'Master Table'!#REF!</f>
        <v>#REF!</v>
      </c>
      <c r="C29" s="63" t="e">
        <f>'Master Table'!#REF!</f>
        <v>#REF!</v>
      </c>
      <c r="D29" s="63" t="e">
        <f>'Master Table'!#REF!</f>
        <v>#REF!</v>
      </c>
      <c r="E29" s="38" t="e">
        <f>'Master Table'!#REF!</f>
        <v>#REF!</v>
      </c>
      <c r="F29" s="63" t="e">
        <f>'Master Table'!#REF!</f>
        <v>#REF!</v>
      </c>
      <c r="G29" s="63" t="e">
        <f>'Master Table'!#REF!</f>
        <v>#REF!</v>
      </c>
      <c r="H29" s="39" t="e">
        <f>'Master Table'!#REF!</f>
        <v>#REF!</v>
      </c>
      <c r="I29" s="43" t="e">
        <f>'Master Table'!#REF!</f>
        <v>#REF!</v>
      </c>
      <c r="J29" s="44" t="e">
        <f>'Master Table'!#REF!</f>
        <v>#REF!</v>
      </c>
      <c r="K29" s="54" t="e">
        <f>'Master Table'!#REF!</f>
        <v>#REF!</v>
      </c>
      <c r="L29" s="118" t="e">
        <f>'Master Table'!#REF!</f>
        <v>#REF!</v>
      </c>
    </row>
    <row r="30" spans="1:12" ht="79.5" customHeight="1" hidden="1">
      <c r="A30" s="215"/>
      <c r="B30" s="1" t="e">
        <f>'Master Table'!#REF!</f>
        <v>#REF!</v>
      </c>
      <c r="C30" s="64" t="e">
        <f>'Master Table'!#REF!</f>
        <v>#REF!</v>
      </c>
      <c r="D30" s="64" t="e">
        <f>'Master Table'!#REF!</f>
        <v>#REF!</v>
      </c>
      <c r="E30" s="41" t="e">
        <f>'Master Table'!#REF!</f>
        <v>#REF!</v>
      </c>
      <c r="F30" s="64" t="e">
        <f>'Master Table'!#REF!</f>
        <v>#REF!</v>
      </c>
      <c r="G30" s="64" t="e">
        <f>'Master Table'!#REF!</f>
        <v>#REF!</v>
      </c>
      <c r="H30" s="42" t="e">
        <f>'Master Table'!#REF!</f>
        <v>#REF!</v>
      </c>
      <c r="I30" s="43" t="e">
        <f>'Master Table'!#REF!</f>
        <v>#REF!</v>
      </c>
      <c r="J30" s="89" t="e">
        <f>'Master Table'!#REF!</f>
        <v>#REF!</v>
      </c>
      <c r="K30" s="42" t="e">
        <f>'Master Table'!#REF!</f>
        <v>#REF!</v>
      </c>
      <c r="L30" s="124" t="e">
        <f>'Master Table'!#REF!</f>
        <v>#REF!</v>
      </c>
    </row>
    <row r="31" spans="1:12" ht="30" customHeight="1" hidden="1">
      <c r="A31" s="215"/>
      <c r="B31" s="1" t="e">
        <f>'Master Table'!#REF!</f>
        <v>#REF!</v>
      </c>
      <c r="C31" s="64" t="e">
        <f>'Master Table'!#REF!</f>
        <v>#REF!</v>
      </c>
      <c r="D31" s="64" t="e">
        <f>'Master Table'!#REF!</f>
        <v>#REF!</v>
      </c>
      <c r="E31" s="64" t="e">
        <f>'Master Table'!#REF!</f>
        <v>#REF!</v>
      </c>
      <c r="F31" s="64" t="e">
        <f>'Master Table'!#REF!</f>
        <v>#REF!</v>
      </c>
      <c r="G31" s="64" t="e">
        <f>'Master Table'!#REF!</f>
        <v>#REF!</v>
      </c>
      <c r="H31" s="67" t="e">
        <f>'Master Table'!#REF!</f>
        <v>#REF!</v>
      </c>
      <c r="I31" s="43" t="e">
        <f>'Master Table'!#REF!</f>
        <v>#REF!</v>
      </c>
      <c r="J31" s="44" t="e">
        <f>'Master Table'!#REF!</f>
        <v>#REF!</v>
      </c>
      <c r="K31" s="42" t="e">
        <f>'Master Table'!#REF!</f>
        <v>#REF!</v>
      </c>
      <c r="L31" s="119" t="e">
        <f>'Master Table'!#REF!</f>
        <v>#REF!</v>
      </c>
    </row>
    <row r="32" spans="1:12" ht="26.25" customHeight="1" hidden="1">
      <c r="A32" s="210"/>
      <c r="B32" s="6" t="e">
        <f>'Master Table'!#REF!</f>
        <v>#REF!</v>
      </c>
      <c r="C32" s="55" t="e">
        <f>'Master Table'!#REF!</f>
        <v>#REF!</v>
      </c>
      <c r="D32" s="55" t="e">
        <f>'Master Table'!#REF!</f>
        <v>#REF!</v>
      </c>
      <c r="E32" s="57" t="e">
        <f>'Master Table'!#REF!</f>
        <v>#REF!</v>
      </c>
      <c r="F32" s="57" t="e">
        <f>'Master Table'!#REF!</f>
        <v>#REF!</v>
      </c>
      <c r="G32" s="57" t="e">
        <f>'Master Table'!#REF!</f>
        <v>#REF!</v>
      </c>
      <c r="H32" s="66" t="e">
        <f>'Master Table'!#REF!</f>
        <v>#REF!</v>
      </c>
      <c r="I32" s="69" t="e">
        <f>'Master Table'!#REF!</f>
        <v>#REF!</v>
      </c>
      <c r="J32" s="49" t="e">
        <f>'Master Table'!#REF!</f>
        <v>#REF!</v>
      </c>
      <c r="K32" s="73" t="e">
        <f>'Master Table'!#REF!</f>
        <v>#REF!</v>
      </c>
      <c r="L32" s="120" t="e">
        <f>'Master Table'!#REF!</f>
        <v>#REF!</v>
      </c>
    </row>
    <row r="33" spans="1:12" ht="12.75" customHeight="1">
      <c r="A33" s="212" t="str">
        <f>'Master Table'!A29</f>
        <v>Electric Starter</v>
      </c>
      <c r="B33" s="28" t="str">
        <f>'Master Table'!B29</f>
        <v>source</v>
      </c>
      <c r="C33" s="38" t="str">
        <f>'Master Table'!C29</f>
        <v>Table 3  No.4</v>
      </c>
      <c r="D33" s="63" t="str">
        <f>'Master Table'!D29</f>
        <v> ----------</v>
      </c>
      <c r="E33" s="38" t="str">
        <f>'Master Table'!E29</f>
        <v>5.1.1.2 &amp; 5.1.1.3</v>
      </c>
      <c r="F33" s="38" t="str">
        <f>'Master Table'!F29</f>
        <v>Article 10-1</v>
      </c>
      <c r="G33" s="38" t="str">
        <f>'Master Table'!G29</f>
        <v>2.1.5.</v>
      </c>
      <c r="H33" s="39" t="str">
        <f>'Master Table'!H29</f>
        <v>6.1.1.2. &amp; 6.1.1.3.</v>
      </c>
      <c r="I33" s="40" t="str">
        <f>'Master Table'!I29</f>
        <v> </v>
      </c>
      <c r="J33" s="38" t="e">
        <f>'Master Table'!#REF!</f>
        <v>#REF!</v>
      </c>
      <c r="K33" s="39" t="e">
        <f>'Master Table'!#REF!</f>
        <v>#REF!</v>
      </c>
      <c r="L33" s="121" t="str">
        <f>'Master Table'!J29</f>
        <v> </v>
      </c>
    </row>
    <row r="34" spans="1:12" ht="183" customHeight="1">
      <c r="A34" s="213"/>
      <c r="B34" s="27" t="str">
        <f>'Master Table'!B30</f>
        <v>contents</v>
      </c>
      <c r="C34" s="41" t="str">
        <f>'Master Table'!C30</f>
        <v>Represented by a given symbol.
The word start must appear when at appropriate position if separate from ignition switch.</v>
      </c>
      <c r="D34" s="64" t="str">
        <f>'Master Table'!D30</f>
        <v> ----------</v>
      </c>
      <c r="E34" s="41" t="str">
        <f>'Master Table'!E30</f>
        <v>No special requirement.
In the case of a rotary switch, motion shall be clockwise, passing from ignition "off" to ignition "on" and then to the starter energing position.</v>
      </c>
      <c r="F34" s="41" t="str">
        <f>'Master Table'!F30</f>
        <v>Controls devices that are necessary for operating a motor vehicle shall be located 500 mm or less to the lrft and right of the center of the steering wheel and be constructed so that the driver, in normal driving position, may easily operate them:</v>
      </c>
      <c r="G34" s="41" t="str">
        <f>'Master Table'!G30</f>
        <v>Represented by a given symbol.</v>
      </c>
      <c r="H34" s="42" t="str">
        <f>'Master Table'!H30</f>
        <v>No special requirement.
In the case of a rotary switch, the direction of motion shall be clockwise, passing from the "off" position to  the ignition "on" position to the starter energizing position.</v>
      </c>
      <c r="I34" s="47" t="str">
        <f>'Master Table'!I30</f>
        <v>Represented by a given symbol.</v>
      </c>
      <c r="J34" s="84" t="e">
        <f>'Master Table'!#REF!</f>
        <v>#REF!</v>
      </c>
      <c r="K34" s="42" t="e">
        <f>'Master Table'!#REF!</f>
        <v>#REF!</v>
      </c>
      <c r="L34" s="119">
        <f>'Master Table'!J30</f>
        <v>0</v>
      </c>
    </row>
    <row r="35" spans="1:12" ht="12.75">
      <c r="A35" s="213"/>
      <c r="B35" s="27" t="str">
        <f>'Master Table'!B31</f>
        <v>source</v>
      </c>
      <c r="C35" s="41" t="str">
        <f>'Master Table'!C31</f>
        <v>Table 3  No.4</v>
      </c>
      <c r="D35" s="41">
        <f>'Master Table'!D31</f>
        <v>5.16</v>
      </c>
      <c r="E35" s="64" t="str">
        <f>'Master Table'!E31</f>
        <v> ----------</v>
      </c>
      <c r="F35" s="64" t="str">
        <f>'Master Table'!F31</f>
        <v> ----------</v>
      </c>
      <c r="G35" s="41" t="str">
        <f>'Master Table'!G31</f>
        <v>Fig.19</v>
      </c>
      <c r="H35" s="42" t="str">
        <f>'Master Table'!H31</f>
        <v>Fig.18</v>
      </c>
      <c r="I35" s="47" t="str">
        <f>'Master Table'!I31</f>
        <v> </v>
      </c>
      <c r="J35" s="41" t="e">
        <f>'Master Table'!#REF!</f>
        <v>#REF!</v>
      </c>
      <c r="K35" s="42" t="e">
        <f>'Master Table'!#REF!</f>
        <v>#REF!</v>
      </c>
      <c r="L35" s="119" t="str">
        <f>'Master Table'!J31</f>
        <v> </v>
      </c>
    </row>
    <row r="36" spans="1:12" ht="52.5" customHeight="1">
      <c r="A36" s="213"/>
      <c r="B36" s="27" t="str">
        <f>'Master Table'!B32</f>
        <v>symbol </v>
      </c>
      <c r="C36" s="41" t="str">
        <f>'Master Table'!C32</f>
        <v> </v>
      </c>
      <c r="D36" s="41" t="str">
        <f>'Master Table'!D32</f>
        <v> </v>
      </c>
      <c r="E36" s="64" t="str">
        <f>'Master Table'!E32</f>
        <v> ----------</v>
      </c>
      <c r="F36" s="64" t="str">
        <f>'Master Table'!F32</f>
        <v> ----------</v>
      </c>
      <c r="G36" s="41" t="str">
        <f>'Master Table'!G32</f>
        <v> </v>
      </c>
      <c r="H36" s="42" t="str">
        <f>'Master Table'!H32</f>
        <v> </v>
      </c>
      <c r="I36" s="43" t="str">
        <f>'Master Table'!I32</f>
        <v> </v>
      </c>
      <c r="J36" s="44" t="e">
        <f>'Master Table'!#REF!</f>
        <v>#REF!</v>
      </c>
      <c r="K36" s="42" t="e">
        <f>'Master Table'!#REF!</f>
        <v>#REF!</v>
      </c>
      <c r="L36" s="119" t="str">
        <f>'Master Table'!J32</f>
        <v> </v>
      </c>
    </row>
    <row r="37" spans="1:12" ht="13.5" thickBot="1">
      <c r="A37" s="216"/>
      <c r="B37" s="25" t="str">
        <f>'Master Table'!B33</f>
        <v>Color of telltale</v>
      </c>
      <c r="C37" s="57" t="str">
        <f>'Master Table'!C33</f>
        <v> ----------</v>
      </c>
      <c r="D37" s="57" t="str">
        <f>'Master Table'!D33</f>
        <v> ----------</v>
      </c>
      <c r="E37" s="57" t="str">
        <f>'Master Table'!E33</f>
        <v> ----------</v>
      </c>
      <c r="F37" s="57" t="str">
        <f>'Master Table'!F33</f>
        <v> ----------</v>
      </c>
      <c r="G37" s="57" t="str">
        <f>'Master Table'!G33</f>
        <v> ----------</v>
      </c>
      <c r="H37" s="66" t="str">
        <f>'Master Table'!H33</f>
        <v> ----------</v>
      </c>
      <c r="I37" s="52" t="str">
        <f>'Master Table'!I33</f>
        <v> </v>
      </c>
      <c r="J37" s="50" t="e">
        <f>'Master Table'!#REF!</f>
        <v>#REF!</v>
      </c>
      <c r="K37" s="58" t="e">
        <f>'Master Table'!#REF!</f>
        <v>#REF!</v>
      </c>
      <c r="L37" s="122" t="str">
        <f>'Master Table'!J33</f>
        <v> </v>
      </c>
    </row>
    <row r="38" spans="1:12" ht="12.75">
      <c r="A38" s="212" t="str">
        <f>'Master Table'!A34</f>
        <v>Manual Choke</v>
      </c>
      <c r="B38" s="28" t="str">
        <f>'Master Table'!B34</f>
        <v>source</v>
      </c>
      <c r="C38" s="38" t="str">
        <f>'Master Table'!C34</f>
        <v>Table 3  No.3</v>
      </c>
      <c r="D38" s="63" t="str">
        <f>'Master Table'!D34</f>
        <v> ----------</v>
      </c>
      <c r="E38" s="70" t="str">
        <f>'Master Table'!E34</f>
        <v>5.5.1</v>
      </c>
      <c r="F38" s="63" t="str">
        <f>'Master Table'!F34</f>
        <v> ----------</v>
      </c>
      <c r="G38" s="38" t="str">
        <f>'Master Table'!G34</f>
        <v>2.1.5.</v>
      </c>
      <c r="H38" s="71" t="str">
        <f>'Master Table'!H34</f>
        <v>6.5.1. &amp; 9.</v>
      </c>
      <c r="I38" s="40" t="str">
        <f>'Master Table'!I34</f>
        <v> </v>
      </c>
      <c r="J38" s="38" t="e">
        <f>'Master Table'!#REF!</f>
        <v>#REF!</v>
      </c>
      <c r="K38" s="39" t="e">
        <f>'Master Table'!#REF!</f>
        <v>#REF!</v>
      </c>
      <c r="L38" s="121" t="str">
        <f>'Master Table'!J34</f>
        <v> </v>
      </c>
    </row>
    <row r="39" spans="1:12" ht="84" customHeight="1">
      <c r="A39" s="213"/>
      <c r="B39" s="27" t="str">
        <f>'Master Table'!B35</f>
        <v>contents</v>
      </c>
      <c r="C39" s="41" t="str">
        <f>'Master Table'!C35</f>
        <v>Represented by a given symbol and the wording " Choke [or enrichner] or the required symbol ".
</v>
      </c>
      <c r="D39" s="64" t="str">
        <f>'Master Table'!D35</f>
        <v> ----------</v>
      </c>
      <c r="E39" s="41" t="str">
        <f>'Master Table'!E35</f>
        <v>Needs to be placed as to be reasonable and conveniently accessible to the driver.</v>
      </c>
      <c r="F39" s="64" t="str">
        <f>'Master Table'!F35</f>
        <v> ----------</v>
      </c>
      <c r="G39" s="41" t="str">
        <f>'Master Table'!G35</f>
        <v>Represented by a given symbol.</v>
      </c>
      <c r="H39" s="42" t="str">
        <f>'Master Table'!H35</f>
        <v>The control shall be so placed as to be reasonablely and conveniently accessible to the rider.</v>
      </c>
      <c r="I39" s="47" t="str">
        <f>'Master Table'!I35</f>
        <v>Represented either by the symbol on the control or an optional amber tell-tale with the symbol.</v>
      </c>
      <c r="J39" s="41" t="e">
        <f>'Master Table'!#REF!</f>
        <v>#REF!</v>
      </c>
      <c r="K39" s="42" t="e">
        <f>'Master Table'!#REF!</f>
        <v>#REF!</v>
      </c>
      <c r="L39" s="119">
        <f>'Master Table'!J35</f>
        <v>0</v>
      </c>
    </row>
    <row r="40" spans="1:12" ht="12.75">
      <c r="A40" s="213"/>
      <c r="B40" s="27" t="str">
        <f>'Master Table'!B36</f>
        <v>source</v>
      </c>
      <c r="C40" s="41" t="str">
        <f>'Master Table'!C36</f>
        <v>Table 3  No.3</v>
      </c>
      <c r="D40" s="41">
        <f>'Master Table'!D36</f>
        <v>5.4</v>
      </c>
      <c r="E40" s="64" t="str">
        <f>'Master Table'!E36</f>
        <v> ----------</v>
      </c>
      <c r="F40" s="64" t="str">
        <f>'Master Table'!F36</f>
        <v> ----------</v>
      </c>
      <c r="G40" s="41" t="str">
        <f>'Master Table'!G36</f>
        <v>Fig.5</v>
      </c>
      <c r="H40" s="42" t="str">
        <f>'Master Table'!H36</f>
        <v>Fig.5</v>
      </c>
      <c r="I40" s="47" t="str">
        <f>'Master Table'!I36</f>
        <v> </v>
      </c>
      <c r="J40" s="41" t="e">
        <f>'Master Table'!#REF!</f>
        <v>#REF!</v>
      </c>
      <c r="K40" s="42" t="e">
        <f>'Master Table'!#REF!</f>
        <v>#REF!</v>
      </c>
      <c r="L40" s="119" t="str">
        <f>'Master Table'!J36</f>
        <v> </v>
      </c>
    </row>
    <row r="41" spans="1:12" ht="76.5" customHeight="1">
      <c r="A41" s="213"/>
      <c r="B41" s="27" t="str">
        <f>'Master Table'!B37</f>
        <v>symbol </v>
      </c>
      <c r="C41" s="41" t="str">
        <f>'Master Table'!C37</f>
        <v> </v>
      </c>
      <c r="D41" s="41" t="str">
        <f>'Master Table'!D37</f>
        <v> </v>
      </c>
      <c r="E41" s="64" t="str">
        <f>'Master Table'!E37</f>
        <v> ----------</v>
      </c>
      <c r="F41" s="64" t="str">
        <f>'Master Table'!F37</f>
        <v> ----------</v>
      </c>
      <c r="G41" s="41" t="str">
        <f>'Master Table'!G37</f>
        <v> </v>
      </c>
      <c r="H41" s="42" t="str">
        <f>'Master Table'!H37</f>
        <v> </v>
      </c>
      <c r="I41" s="47" t="str">
        <f>'Master Table'!I37</f>
        <v> </v>
      </c>
      <c r="J41" s="41" t="e">
        <f>'Master Table'!#REF!</f>
        <v>#REF!</v>
      </c>
      <c r="K41" s="42" t="e">
        <f>'Master Table'!#REF!</f>
        <v>#REF!</v>
      </c>
      <c r="L41" s="119" t="str">
        <f>'Master Table'!J37</f>
        <v> </v>
      </c>
    </row>
    <row r="42" spans="1:12" ht="15" customHeight="1" thickBot="1">
      <c r="A42" s="216"/>
      <c r="B42" s="25" t="str">
        <f>'Master Table'!B38</f>
        <v>Color of telltale</v>
      </c>
      <c r="C42" s="57" t="str">
        <f>'Master Table'!C38</f>
        <v> ----------</v>
      </c>
      <c r="D42" s="57" t="str">
        <f>'Master Table'!D38</f>
        <v> ----------</v>
      </c>
      <c r="E42" s="57" t="str">
        <f>'Master Table'!E38</f>
        <v> ----------</v>
      </c>
      <c r="F42" s="57" t="str">
        <f>'Master Table'!F38</f>
        <v> ----------</v>
      </c>
      <c r="G42" s="56" t="str">
        <f>'Master Table'!G38</f>
        <v>Amber</v>
      </c>
      <c r="H42" s="58" t="str">
        <f>'Master Table'!H38</f>
        <v>Amber</v>
      </c>
      <c r="I42" s="72" t="str">
        <f>'Master Table'!I38</f>
        <v>Amber</v>
      </c>
      <c r="J42" s="56" t="e">
        <f>'Master Table'!#REF!</f>
        <v>#REF!</v>
      </c>
      <c r="K42" s="58" t="e">
        <f>'Master Table'!#REF!</f>
        <v>#REF!</v>
      </c>
      <c r="L42" s="122" t="str">
        <f>'Master Table'!J38</f>
        <v> </v>
      </c>
    </row>
    <row r="43" spans="1:12" ht="25.5" customHeight="1">
      <c r="A43" s="212" t="str">
        <f>'Master Table'!A39</f>
        <v>Neutral Indicator</v>
      </c>
      <c r="B43" s="28" t="str">
        <f>'Master Table'!B39</f>
        <v>source</v>
      </c>
      <c r="C43" s="38" t="str">
        <f>'Master Table'!C39</f>
        <v>Table 3  No.9
Table 2  No.2</v>
      </c>
      <c r="D43" s="63" t="str">
        <f>'Master Table'!D39</f>
        <v> ----------</v>
      </c>
      <c r="E43" s="63" t="str">
        <f>'Master Table'!E39</f>
        <v> ----------</v>
      </c>
      <c r="F43" s="63" t="str">
        <f>'Master Table'!F39</f>
        <v> ----------</v>
      </c>
      <c r="G43" s="38" t="str">
        <f>'Master Table'!G39</f>
        <v>2.1.5.</v>
      </c>
      <c r="H43" s="71" t="str">
        <f>'Master Table'!H39</f>
        <v>9.</v>
      </c>
      <c r="I43" s="40" t="str">
        <f>'Master Table'!I39</f>
        <v> </v>
      </c>
      <c r="J43" s="38" t="e">
        <f>'Master Table'!#REF!</f>
        <v>#REF!</v>
      </c>
      <c r="K43" s="39" t="e">
        <f>'Master Table'!#REF!</f>
        <v>#REF!</v>
      </c>
      <c r="L43" s="121">
        <f>'Master Table'!J39</f>
        <v>0</v>
      </c>
    </row>
    <row r="44" spans="1:12" ht="102">
      <c r="A44" s="213"/>
      <c r="B44" s="27" t="str">
        <f>'Master Table'!B40</f>
        <v>contents</v>
      </c>
      <c r="C44" s="41" t="str">
        <f>'Master Table'!C40</f>
        <v>Represented by a given symbol and the wording " Neutral " by a green display lamp that illuminates when the gear selector is in the neutral position.
</v>
      </c>
      <c r="D44" s="64" t="str">
        <f>'Master Table'!D40</f>
        <v> ----------</v>
      </c>
      <c r="E44" s="64" t="str">
        <f>'Master Table'!E40</f>
        <v> ----------</v>
      </c>
      <c r="F44" s="64" t="str">
        <f>'Master Table'!F40</f>
        <v> ----------</v>
      </c>
      <c r="G44" s="41" t="str">
        <f>'Master Table'!G40</f>
        <v>Represented by a given symbol.</v>
      </c>
      <c r="H44" s="42" t="str">
        <f>'Master Table'!H40</f>
        <v>Represented by a given symbol.</v>
      </c>
      <c r="I44" s="47" t="str">
        <f>'Master Table'!I40</f>
        <v>Represented by a given symbol, green tell-tale light.</v>
      </c>
      <c r="J44" s="41" t="e">
        <f>'Master Table'!#REF!</f>
        <v>#REF!</v>
      </c>
      <c r="K44" s="42" t="e">
        <f>'Master Table'!#REF!</f>
        <v>#REF!</v>
      </c>
      <c r="L44" s="119" t="str">
        <f>'Master Table'!J40</f>
        <v> </v>
      </c>
    </row>
    <row r="45" spans="1:12" ht="12.75">
      <c r="A45" s="213"/>
      <c r="B45" s="27" t="str">
        <f>'Master Table'!B41</f>
        <v>source</v>
      </c>
      <c r="C45" s="41" t="str">
        <f>'Master Table'!C41</f>
        <v>Table 3  No.9</v>
      </c>
      <c r="D45" s="41">
        <f>'Master Table'!D41</f>
        <v>5.15</v>
      </c>
      <c r="E45" s="64" t="str">
        <f>'Master Table'!E41</f>
        <v> ----------</v>
      </c>
      <c r="F45" s="64" t="str">
        <f>'Master Table'!F41</f>
        <v> ----------</v>
      </c>
      <c r="G45" s="41" t="str">
        <f>'Master Table'!G41</f>
        <v>Fig.18</v>
      </c>
      <c r="H45" s="42" t="str">
        <f>'Master Table'!H41</f>
        <v>Fig.17</v>
      </c>
      <c r="I45" s="47" t="str">
        <f>'Master Table'!I41</f>
        <v> </v>
      </c>
      <c r="J45" s="41" t="e">
        <f>'Master Table'!#REF!</f>
        <v>#REF!</v>
      </c>
      <c r="K45" s="42" t="e">
        <f>'Master Table'!#REF!</f>
        <v>#REF!</v>
      </c>
      <c r="L45" s="119" t="str">
        <f>'Master Table'!J41</f>
        <v> </v>
      </c>
    </row>
    <row r="46" spans="1:12" ht="78" customHeight="1">
      <c r="A46" s="213"/>
      <c r="B46" s="27" t="str">
        <f>'Master Table'!B42</f>
        <v>symbol </v>
      </c>
      <c r="C46" s="41" t="str">
        <f>'Master Table'!C42</f>
        <v> </v>
      </c>
      <c r="D46" s="41" t="str">
        <f>'Master Table'!D42</f>
        <v> </v>
      </c>
      <c r="E46" s="64" t="str">
        <f>'Master Table'!E42</f>
        <v> ----------</v>
      </c>
      <c r="F46" s="64" t="str">
        <f>'Master Table'!F42</f>
        <v> ----------</v>
      </c>
      <c r="G46" s="41" t="str">
        <f>'Master Table'!G42</f>
        <v> </v>
      </c>
      <c r="H46" s="42" t="str">
        <f>'Master Table'!H42</f>
        <v> </v>
      </c>
      <c r="I46" s="47" t="str">
        <f>'Master Table'!I42</f>
        <v> </v>
      </c>
      <c r="J46" s="41" t="e">
        <f>'Master Table'!#REF!</f>
        <v>#REF!</v>
      </c>
      <c r="K46" s="42" t="e">
        <f>'Master Table'!#REF!</f>
        <v>#REF!</v>
      </c>
      <c r="L46" s="119" t="str">
        <f>'Master Table'!J42</f>
        <v> </v>
      </c>
    </row>
    <row r="47" spans="1:12" ht="13.5" thickBot="1">
      <c r="A47" s="216"/>
      <c r="B47" s="25" t="str">
        <f>'Master Table'!B43</f>
        <v>Color of telltale</v>
      </c>
      <c r="C47" s="56" t="str">
        <f>'Master Table'!C43</f>
        <v>Green</v>
      </c>
      <c r="D47" s="56" t="str">
        <f>'Master Table'!D43</f>
        <v>Green</v>
      </c>
      <c r="E47" s="57" t="str">
        <f>'Master Table'!E43</f>
        <v> ----------</v>
      </c>
      <c r="F47" s="57" t="str">
        <f>'Master Table'!F43</f>
        <v> ----------</v>
      </c>
      <c r="G47" s="56" t="str">
        <f>'Master Table'!G43</f>
        <v>Green</v>
      </c>
      <c r="H47" s="58" t="str">
        <f>'Master Table'!H43</f>
        <v>Green</v>
      </c>
      <c r="I47" s="52" t="str">
        <f>'Master Table'!I43</f>
        <v>Green</v>
      </c>
      <c r="J47" s="50" t="e">
        <f>'Master Table'!#REF!</f>
        <v>#REF!</v>
      </c>
      <c r="K47" s="58" t="e">
        <f>'Master Table'!#REF!</f>
        <v>#REF!</v>
      </c>
      <c r="L47" s="122" t="str">
        <f>'Master Table'!J43</f>
        <v> </v>
      </c>
    </row>
    <row r="48" spans="1:12" ht="12.75" customHeight="1">
      <c r="A48" s="23" t="str">
        <f>'Master Table'!A44</f>
        <v>Fuel Tank Shutoff Valve</v>
      </c>
      <c r="B48" s="28" t="str">
        <f>'Master Table'!B44</f>
        <v>source</v>
      </c>
      <c r="C48" s="38" t="str">
        <f>'Master Table'!C44</f>
        <v>Table 3  No.12</v>
      </c>
      <c r="D48" s="38">
        <f>'Master Table'!D44</f>
        <v>5.12</v>
      </c>
      <c r="E48" s="70" t="str">
        <f>'Master Table'!E44</f>
        <v>5.5.2.1</v>
      </c>
      <c r="F48" s="63" t="str">
        <f>'Master Table'!F44</f>
        <v> ----------</v>
      </c>
      <c r="G48" s="63" t="str">
        <f>'Master Table'!G44</f>
        <v> ----------</v>
      </c>
      <c r="H48" s="39" t="str">
        <f>'Master Table'!H44</f>
        <v>6.5.2. &amp; 9.</v>
      </c>
      <c r="I48" s="40" t="str">
        <f>'Master Table'!I44</f>
        <v> </v>
      </c>
      <c r="J48" s="38" t="e">
        <f>'Master Table'!#REF!</f>
        <v>#REF!</v>
      </c>
      <c r="K48" s="39" t="e">
        <f>'Master Table'!#REF!</f>
        <v>#REF!</v>
      </c>
      <c r="L48" s="121" t="str">
        <f>'Master Table'!J44</f>
        <v> </v>
      </c>
    </row>
    <row r="49" spans="1:12" ht="295.5" customHeight="1">
      <c r="A49" s="26" t="str">
        <f>'Master Table'!A45</f>
        <v>Manual</v>
      </c>
      <c r="B49" s="27" t="str">
        <f>'Master Table'!B45</f>
        <v>contents</v>
      </c>
      <c r="C49" s="41" t="str">
        <f>'Master Table'!C45</f>
        <v>Represented by the wording " Fuel " and given symbols for three positions, " on, off, reserve ", which are separated by 90 degrees of rotation.
The framed areas may be solid. (On and Reserve)
</v>
      </c>
      <c r="D49" s="41" t="str">
        <f>'Master Table'!D45</f>
        <v>The framed areas may be solid. (On and Reserve)</v>
      </c>
      <c r="E49" s="41" t="str">
        <f>'Master Table'!E45</f>
        <v>The control shall have separate positions for "off" , "on" and "reserve" (where a reserve supply is provided).
The control shall be "on" when the fuel-flow points downstream from the fuel-tank to the engine: it shall be "off" when it is perpendicular to fuel-flow : it shall be on "reserve" (when applicable) when it points upstream of the fuel-flow.</v>
      </c>
      <c r="F49" s="64" t="str">
        <f>'Master Table'!F45</f>
        <v> ----------</v>
      </c>
      <c r="G49" s="64" t="str">
        <f>'Master Table'!G45</f>
        <v> ----------</v>
      </c>
      <c r="H49" s="42" t="str">
        <f>'Master Table'!H45</f>
        <v>The control shall have separate positions for "OFF" , "ON" and "RESERVE" (where a reserve supply is provided).
The control shall be in the ON position when it is in the direction downstream of the flow of fuel from the tank to the engine: in the OFF position when it is in a direction perpendicular to the flow of fuel, and in the RESERVE posirion (where applicable) when it is in the direction upstream of the flow of fuel.</v>
      </c>
      <c r="I49" s="47" t="str">
        <f>'Master Table'!I45</f>
        <v>If so equipped, the  "on" position shall be separated from the "off" position by 90 degrees of rotation.  If equipped with a "reserve" position, it shall be separated from the "on" position by 180 degrees of rotation and the operator shall be able to switch to the "reserve" position while in the normal driving position. Optional: the switch may be represented by the words "On" "Off" and "Reserve" (or "Res" or "Res."), or by the given symbols.</v>
      </c>
      <c r="J49" s="41" t="e">
        <f>'Master Table'!#REF!</f>
        <v>#REF!</v>
      </c>
      <c r="K49" s="42" t="e">
        <f>'Master Table'!#REF!</f>
        <v>#REF!</v>
      </c>
      <c r="L49" s="119">
        <f>'Master Table'!J45</f>
        <v>0</v>
      </c>
    </row>
    <row r="50" spans="1:12" ht="12.75">
      <c r="A50" s="26" t="str">
        <f>'Master Table'!A46</f>
        <v> </v>
      </c>
      <c r="B50" s="27" t="str">
        <f>'Master Table'!B46</f>
        <v>source</v>
      </c>
      <c r="C50" s="64" t="str">
        <f>'Master Table'!C46</f>
        <v> ----------</v>
      </c>
      <c r="D50" s="64" t="str">
        <f>'Master Table'!D46</f>
        <v> ----------</v>
      </c>
      <c r="E50" s="41" t="str">
        <f>'Master Table'!E46</f>
        <v>5.5.2.2</v>
      </c>
      <c r="F50" s="64" t="str">
        <f>'Master Table'!F46</f>
        <v> ----------</v>
      </c>
      <c r="G50" s="64" t="str">
        <f>'Master Table'!G46</f>
        <v> ----------</v>
      </c>
      <c r="H50" s="42" t="str">
        <f>'Master Table'!H46</f>
        <v>6.5.2.1.</v>
      </c>
      <c r="I50" s="47" t="str">
        <f>'Master Table'!I46</f>
        <v> </v>
      </c>
      <c r="J50" s="41" t="e">
        <f>'Master Table'!#REF!</f>
        <v>#REF!</v>
      </c>
      <c r="K50" s="42" t="e">
        <f>'Master Table'!#REF!</f>
        <v>#REF!</v>
      </c>
      <c r="L50" s="119" t="str">
        <f>'Master Table'!J46</f>
        <v> </v>
      </c>
    </row>
    <row r="51" spans="1:12" ht="95.25" customHeight="1">
      <c r="A51" s="26" t="str">
        <f>'Master Table'!A47</f>
        <v> </v>
      </c>
      <c r="B51" s="27" t="str">
        <f>'Master Table'!B47</f>
        <v>contents</v>
      </c>
      <c r="C51" s="64" t="str">
        <f>'Master Table'!C47</f>
        <v> ----------</v>
      </c>
      <c r="D51" s="64" t="str">
        <f>'Master Table'!D47</f>
        <v> ----------</v>
      </c>
      <c r="E51" s="41" t="str">
        <f>'Master Table'!E47</f>
        <v>Where a reserve supply is provided, the driver shall be able to switch to it while seated in the driving position.</v>
      </c>
      <c r="F51" s="64" t="str">
        <f>'Master Table'!F47</f>
        <v> ----------</v>
      </c>
      <c r="G51" s="64" t="str">
        <f>'Master Table'!G47</f>
        <v> ----------</v>
      </c>
      <c r="H51" s="42" t="str">
        <f>'Master Table'!H47</f>
        <v>Wher a machine is so equiped the rider must be able to switch to the reserve fuel supply when in the seated position.</v>
      </c>
      <c r="I51" s="47" t="str">
        <f>'Master Table'!I47</f>
        <v> </v>
      </c>
      <c r="J51" s="41" t="e">
        <f>'Master Table'!#REF!</f>
        <v>#REF!</v>
      </c>
      <c r="K51" s="42" t="e">
        <f>'Master Table'!#REF!</f>
        <v>#REF!</v>
      </c>
      <c r="L51" s="119" t="str">
        <f>'Master Table'!J47</f>
        <v> </v>
      </c>
    </row>
    <row r="52" spans="1:12" ht="12.75">
      <c r="A52" s="26" t="str">
        <f>'Master Table'!A48</f>
        <v> </v>
      </c>
      <c r="B52" s="130" t="str">
        <f>'Master Table'!B48</f>
        <v>source</v>
      </c>
      <c r="C52" s="48" t="str">
        <f>'Master Table'!C48</f>
        <v>Table 3 No.12</v>
      </c>
      <c r="D52" s="48">
        <f>'Master Table'!D48</f>
        <v>5.12</v>
      </c>
      <c r="E52" s="45" t="str">
        <f>'Master Table'!E48</f>
        <v> ----------</v>
      </c>
      <c r="F52" s="45" t="str">
        <f>'Master Table'!F48</f>
        <v> ----------</v>
      </c>
      <c r="G52" s="46" t="str">
        <f>'Master Table'!G48</f>
        <v> ----------</v>
      </c>
      <c r="H52" s="73" t="str">
        <f>'Master Table'!H48</f>
        <v>Fig.13 &amp; Fig.14</v>
      </c>
      <c r="I52" s="74" t="str">
        <f>'Master Table'!I48</f>
        <v> </v>
      </c>
      <c r="J52" s="48" t="e">
        <f>'Master Table'!#REF!</f>
        <v>#REF!</v>
      </c>
      <c r="K52" s="73" t="e">
        <f>'Master Table'!#REF!</f>
        <v>#REF!</v>
      </c>
      <c r="L52" s="120" t="str">
        <f>'Master Table'!J48</f>
        <v> </v>
      </c>
    </row>
    <row r="53" spans="1:12" ht="153" customHeight="1" thickBot="1">
      <c r="A53" s="27" t="str">
        <f>'Master Table'!A49</f>
        <v> </v>
      </c>
      <c r="B53" s="27" t="str">
        <f>'Master Table'!B49</f>
        <v>symbol </v>
      </c>
      <c r="C53" s="64" t="str">
        <f>'Master Table'!C49</f>
        <v> </v>
      </c>
      <c r="D53" s="64" t="str">
        <f>'Master Table'!D49</f>
        <v> </v>
      </c>
      <c r="E53" s="64" t="str">
        <f>'Master Table'!E49</f>
        <v> ----------</v>
      </c>
      <c r="F53" s="64" t="str">
        <f>'Master Table'!F49</f>
        <v> ----------</v>
      </c>
      <c r="G53" s="64" t="str">
        <f>'Master Table'!G49</f>
        <v> ----------</v>
      </c>
      <c r="H53" s="42" t="str">
        <f>'Master Table'!H49</f>
        <v> </v>
      </c>
      <c r="I53" s="72" t="str">
        <f>'Master Table'!I49</f>
        <v> </v>
      </c>
      <c r="J53" s="59" t="e">
        <f>'Master Table'!#REF!</f>
        <v>#REF!</v>
      </c>
      <c r="K53" s="58" t="e">
        <f>'Master Table'!#REF!</f>
        <v>#REF!</v>
      </c>
      <c r="L53" s="119">
        <f>'Master Table'!J49</f>
        <v>0</v>
      </c>
    </row>
    <row r="54" spans="1:12" ht="12.75" customHeight="1" hidden="1">
      <c r="A54" s="4">
        <f>'Master Table'!A50</f>
        <v>0</v>
      </c>
      <c r="B54" s="6" t="str">
        <f>'Master Table'!B50</f>
        <v>Color of telltale</v>
      </c>
      <c r="C54" s="57" t="str">
        <f>'Master Table'!C50</f>
        <v> ----------</v>
      </c>
      <c r="D54" s="57" t="str">
        <f>'Master Table'!D50</f>
        <v> ----------</v>
      </c>
      <c r="E54" s="57" t="str">
        <f>'Master Table'!E50</f>
        <v> ----------</v>
      </c>
      <c r="F54" s="57" t="str">
        <f>'Master Table'!F50</f>
        <v> ----------</v>
      </c>
      <c r="G54" s="55" t="str">
        <f>'Master Table'!G50</f>
        <v> ----------</v>
      </c>
      <c r="H54" s="76" t="str">
        <f>'Master Table'!H50</f>
        <v> ----------</v>
      </c>
      <c r="I54" s="69">
        <f>'Master Table'!I50</f>
        <v>0</v>
      </c>
      <c r="J54" s="49" t="e">
        <f>'Master Table'!#REF!</f>
        <v>#REF!</v>
      </c>
      <c r="K54" s="78" t="e">
        <f>'Master Table'!#REF!</f>
        <v>#REF!</v>
      </c>
      <c r="L54" s="126">
        <f>'Master Table'!J50</f>
        <v>0</v>
      </c>
    </row>
    <row r="55" spans="1:12" ht="12.75" customHeight="1" thickBot="1">
      <c r="A55" s="7" t="str">
        <f>'Master Table'!A52</f>
        <v>Speedometer</v>
      </c>
      <c r="B55" s="7" t="str">
        <f>'Master Table'!B52</f>
        <v>source</v>
      </c>
      <c r="C55" s="38" t="str">
        <f>'Master Table'!C52</f>
        <v>Table 3  No.8</v>
      </c>
      <c r="D55" s="63" t="str">
        <f>'Master Table'!D52</f>
        <v> ----------</v>
      </c>
      <c r="E55" s="63" t="str">
        <f>'Master Table'!E52</f>
        <v> ----------</v>
      </c>
      <c r="F55" s="38" t="str">
        <f>'Master Table'!F52</f>
        <v>Article 46 &amp; Instruction</v>
      </c>
      <c r="G55" s="63" t="str">
        <f>'Master Table'!G52</f>
        <v> ----------</v>
      </c>
      <c r="H55" s="77" t="str">
        <f>'Master Table'!H52</f>
        <v> ----------</v>
      </c>
      <c r="I55" s="40" t="str">
        <f>'Master Table'!I52</f>
        <v> </v>
      </c>
      <c r="J55" s="38" t="e">
        <f>'Master Table'!#REF!</f>
        <v>#REF!</v>
      </c>
      <c r="K55" s="149" t="e">
        <f>'Master Table'!#REF!</f>
        <v>#REF!</v>
      </c>
      <c r="L55" s="121" t="str">
        <f>'Master Table'!J52</f>
        <v> </v>
      </c>
    </row>
    <row r="56" spans="1:12" s="21" customFormat="1" ht="261.75" customHeight="1">
      <c r="A56" s="155" t="str">
        <f>'Master Table'!A53</f>
        <v> </v>
      </c>
      <c r="B56" s="156" t="str">
        <f>'Master Table'!B53</f>
        <v>contents</v>
      </c>
      <c r="C56" s="152" t="str">
        <f>'Master Table'!C53</f>
        <v>Illuminated whenever the headlamp is activated. M.P.H. increases clockwise with 10 mph intervals for numerals and major graduations, 5 mph intervals for minor graduarions.</v>
      </c>
      <c r="D56" s="53" t="str">
        <f>'Master Table'!D53</f>
        <v> ----------</v>
      </c>
      <c r="E56" s="64" t="str">
        <f>'Master Table'!E53</f>
        <v> ----------</v>
      </c>
      <c r="F56" s="41" t="str">
        <f>'Master Table'!F53</f>
        <v>Shall be constructed so that the driver may easily confirm the speed while the motor vehicle is moving.
Shall have a lighting device or be luminous or shall have luminouse dial plate or pointer.
Shall be glare proof.    Shall be shown in km/h.
Motor driven two wheeled vehicles with speed over 30 km/h must have speed warning indicator lamp.</v>
      </c>
      <c r="G56" s="64" t="str">
        <f>'Master Table'!G53</f>
        <v> ----------</v>
      </c>
      <c r="H56" s="42" t="str">
        <f>'Master Table'!H53</f>
        <v>N/A
ECE R.39
  200 km/h &gt;= Interval 20 km/h &gt;=
     &gt;200 km/h Interval 30 km/h &gt;= </v>
      </c>
      <c r="I56" s="87" t="str">
        <f>'Master Table'!I53</f>
        <v>The speedometer display must be located within the direct field of view of the driver and shall be legible day or night.</v>
      </c>
      <c r="J56" s="75" t="e">
        <f>'Master Table'!#REF!</f>
        <v>#REF!</v>
      </c>
      <c r="K56" s="150" t="e">
        <f>'Master Table'!#REF!</f>
        <v>#REF!</v>
      </c>
      <c r="L56" s="124">
        <f>'Master Table'!J53</f>
        <v>0</v>
      </c>
    </row>
    <row r="57" spans="1:12" s="21" customFormat="1" ht="12.75">
      <c r="A57" s="157" t="str">
        <f>'Master Table'!A54</f>
        <v> </v>
      </c>
      <c r="B57" s="158" t="str">
        <f>'Master Table'!B54</f>
        <v>symbol </v>
      </c>
      <c r="C57" s="153" t="str">
        <f>'Master Table'!C54</f>
        <v> ----------</v>
      </c>
      <c r="D57" s="64" t="str">
        <f>'Master Table'!D54</f>
        <v> ----------</v>
      </c>
      <c r="E57" s="64" t="str">
        <f>'Master Table'!E54</f>
        <v> ----------</v>
      </c>
      <c r="F57" s="64" t="str">
        <f>'Master Table'!F54</f>
        <v> ----------</v>
      </c>
      <c r="G57" s="64" t="str">
        <f>'Master Table'!G54</f>
        <v> ----------</v>
      </c>
      <c r="H57" s="67" t="str">
        <f>'Master Table'!H54</f>
        <v> ----------</v>
      </c>
      <c r="I57" s="47" t="str">
        <f>'Master Table'!I54</f>
        <v> </v>
      </c>
      <c r="J57" s="41" t="e">
        <f>'Master Table'!#REF!</f>
        <v>#REF!</v>
      </c>
      <c r="K57" s="150" t="e">
        <f>'Master Table'!#REF!</f>
        <v>#REF!</v>
      </c>
      <c r="L57" s="119" t="str">
        <f>'Master Table'!J54</f>
        <v> </v>
      </c>
    </row>
    <row r="58" spans="1:12" s="21" customFormat="1" ht="13.5" thickBot="1">
      <c r="A58" s="159" t="str">
        <f>'Master Table'!A55</f>
        <v> </v>
      </c>
      <c r="B58" s="160" t="str">
        <f>'Master Table'!B55</f>
        <v>Color of telltale</v>
      </c>
      <c r="C58" s="154" t="str">
        <f>'Master Table'!C55</f>
        <v> ----------</v>
      </c>
      <c r="D58" s="55" t="str">
        <f>'Master Table'!D55</f>
        <v> ----------</v>
      </c>
      <c r="E58" s="57" t="str">
        <f>'Master Table'!E55</f>
        <v> ----------</v>
      </c>
      <c r="F58" s="57" t="str">
        <f>'Master Table'!F55</f>
        <v> ----------</v>
      </c>
      <c r="G58" s="57" t="str">
        <f>'Master Table'!G55</f>
        <v> ----------</v>
      </c>
      <c r="H58" s="66" t="str">
        <f>'Master Table'!H55</f>
        <v> ----------</v>
      </c>
      <c r="I58" s="52" t="str">
        <f>'Master Table'!I55</f>
        <v> </v>
      </c>
      <c r="J58" s="50" t="e">
        <f>'Master Table'!#REF!</f>
        <v>#REF!</v>
      </c>
      <c r="K58" s="151" t="e">
        <f>'Master Table'!#REF!</f>
        <v>#REF!</v>
      </c>
      <c r="L58" s="122" t="str">
        <f>'Master Table'!J55</f>
        <v> </v>
      </c>
    </row>
    <row r="59" spans="1:12" s="21" customFormat="1" ht="12.75" customHeight="1" hidden="1">
      <c r="A59" s="212" t="e">
        <f>'Master Table'!#REF!</f>
        <v>#REF!</v>
      </c>
      <c r="B59" s="28" t="e">
        <f>'Master Table'!#REF!</f>
        <v>#REF!</v>
      </c>
      <c r="C59" s="38" t="e">
        <f>'Master Table'!#REF!</f>
        <v>#REF!</v>
      </c>
      <c r="D59" s="63" t="e">
        <f>'Master Table'!#REF!</f>
        <v>#REF!</v>
      </c>
      <c r="E59" s="63" t="e">
        <f>'Master Table'!#REF!</f>
        <v>#REF!</v>
      </c>
      <c r="F59" s="63" t="e">
        <f>'Master Table'!#REF!</f>
        <v>#REF!</v>
      </c>
      <c r="G59" s="63" t="e">
        <f>'Master Table'!#REF!</f>
        <v>#REF!</v>
      </c>
      <c r="H59" s="77" t="e">
        <f>'Master Table'!#REF!</f>
        <v>#REF!</v>
      </c>
      <c r="I59" s="43" t="e">
        <f>'Master Table'!#REF!</f>
        <v>#REF!</v>
      </c>
      <c r="J59" s="44" t="e">
        <f>'Master Table'!#REF!</f>
        <v>#REF!</v>
      </c>
      <c r="K59" s="54" t="e">
        <f>'Master Table'!#REF!</f>
        <v>#REF!</v>
      </c>
      <c r="L59" s="118" t="e">
        <f>'Master Table'!#REF!</f>
        <v>#REF!</v>
      </c>
    </row>
    <row r="60" spans="1:12" s="21" customFormat="1" ht="69.75" customHeight="1" hidden="1">
      <c r="A60" s="213"/>
      <c r="B60" s="27" t="e">
        <f>'Master Table'!#REF!</f>
        <v>#REF!</v>
      </c>
      <c r="C60" s="41" t="e">
        <f>'Master Table'!#REF!</f>
        <v>#REF!</v>
      </c>
      <c r="D60" s="64" t="e">
        <f>'Master Table'!#REF!</f>
        <v>#REF!</v>
      </c>
      <c r="E60" s="64" t="e">
        <f>'Master Table'!#REF!</f>
        <v>#REF!</v>
      </c>
      <c r="F60" s="64" t="e">
        <f>'Master Table'!#REF!</f>
        <v>#REF!</v>
      </c>
      <c r="G60" s="64" t="e">
        <f>'Master Table'!#REF!</f>
        <v>#REF!</v>
      </c>
      <c r="H60" s="67" t="e">
        <f>'Master Table'!#REF!</f>
        <v>#REF!</v>
      </c>
      <c r="I60" s="47" t="e">
        <f>'Master Table'!#REF!</f>
        <v>#REF!</v>
      </c>
      <c r="J60" s="75" t="e">
        <f>'Master Table'!#REF!</f>
        <v>#REF!</v>
      </c>
      <c r="K60" s="42" t="e">
        <f>'Master Table'!#REF!</f>
        <v>#REF!</v>
      </c>
      <c r="L60" s="124" t="e">
        <f>'Master Table'!#REF!</f>
        <v>#REF!</v>
      </c>
    </row>
    <row r="61" spans="1:12" s="21" customFormat="1" ht="13.5" hidden="1" thickBot="1">
      <c r="A61" s="213"/>
      <c r="B61" s="27" t="e">
        <f>'Master Table'!#REF!</f>
        <v>#REF!</v>
      </c>
      <c r="C61" s="64" t="e">
        <f>'Master Table'!#REF!</f>
        <v>#REF!</v>
      </c>
      <c r="D61" s="64" t="e">
        <f>'Master Table'!#REF!</f>
        <v>#REF!</v>
      </c>
      <c r="E61" s="64" t="e">
        <f>'Master Table'!#REF!</f>
        <v>#REF!</v>
      </c>
      <c r="F61" s="64" t="e">
        <f>'Master Table'!#REF!</f>
        <v>#REF!</v>
      </c>
      <c r="G61" s="64" t="e">
        <f>'Master Table'!#REF!</f>
        <v>#REF!</v>
      </c>
      <c r="H61" s="67" t="e">
        <f>'Master Table'!#REF!</f>
        <v>#REF!</v>
      </c>
      <c r="I61" s="47" t="e">
        <f>'Master Table'!#REF!</f>
        <v>#REF!</v>
      </c>
      <c r="J61" s="41" t="e">
        <f>'Master Table'!#REF!</f>
        <v>#REF!</v>
      </c>
      <c r="K61" s="42" t="e">
        <f>'Master Table'!#REF!</f>
        <v>#REF!</v>
      </c>
      <c r="L61" s="119" t="e">
        <f>'Master Table'!#REF!</f>
        <v>#REF!</v>
      </c>
    </row>
    <row r="62" spans="1:12" s="21" customFormat="1" ht="13.5" hidden="1" thickBot="1">
      <c r="A62" s="216"/>
      <c r="B62" s="25" t="e">
        <f>'Master Table'!#REF!</f>
        <v>#REF!</v>
      </c>
      <c r="C62" s="57" t="e">
        <f>'Master Table'!#REF!</f>
        <v>#REF!</v>
      </c>
      <c r="D62" s="55" t="e">
        <f>'Master Table'!#REF!</f>
        <v>#REF!</v>
      </c>
      <c r="E62" s="57" t="e">
        <f>'Master Table'!#REF!</f>
        <v>#REF!</v>
      </c>
      <c r="F62" s="57" t="e">
        <f>'Master Table'!#REF!</f>
        <v>#REF!</v>
      </c>
      <c r="G62" s="57" t="e">
        <f>'Master Table'!#REF!</f>
        <v>#REF!</v>
      </c>
      <c r="H62" s="66" t="e">
        <f>'Master Table'!#REF!</f>
        <v>#REF!</v>
      </c>
      <c r="I62" s="69" t="e">
        <f>'Master Table'!#REF!</f>
        <v>#REF!</v>
      </c>
      <c r="J62" s="49" t="e">
        <f>'Master Table'!#REF!</f>
        <v>#REF!</v>
      </c>
      <c r="K62" s="73" t="e">
        <f>'Master Table'!#REF!</f>
        <v>#REF!</v>
      </c>
      <c r="L62" s="120" t="e">
        <f>'Master Table'!#REF!</f>
        <v>#REF!</v>
      </c>
    </row>
    <row r="63" spans="1:12" ht="25.5" customHeight="1">
      <c r="A63" s="212" t="str">
        <f>'Master Table'!A56</f>
        <v>Horn</v>
      </c>
      <c r="B63" s="28" t="str">
        <f>'Master Table'!B56</f>
        <v>source</v>
      </c>
      <c r="C63" s="38" t="str">
        <f>'Master Table'!C56</f>
        <v>Table 3  No.6
Table 1  No.4</v>
      </c>
      <c r="D63" s="63" t="str">
        <f>'Master Table'!D56</f>
        <v> ----------</v>
      </c>
      <c r="E63" s="70" t="str">
        <f>'Master Table'!E56</f>
        <v>5.4.1</v>
      </c>
      <c r="F63" s="38" t="str">
        <f>'Master Table'!F56</f>
        <v>Article 10-1</v>
      </c>
      <c r="G63" s="38" t="str">
        <f>'Master Table'!G56</f>
        <v>2.1.5.</v>
      </c>
      <c r="H63" s="39" t="str">
        <f>'Master Table'!H56</f>
        <v>6.4.1. &amp; 9.</v>
      </c>
      <c r="I63" s="40" t="str">
        <f>'Master Table'!I56</f>
        <v> </v>
      </c>
      <c r="J63" s="38" t="e">
        <f>'Master Table'!#REF!</f>
        <v>#REF!</v>
      </c>
      <c r="K63" s="39" t="e">
        <f>'Master Table'!#REF!</f>
        <v>#REF!</v>
      </c>
      <c r="L63" s="121" t="str">
        <f>'Master Table'!J56</f>
        <v> </v>
      </c>
    </row>
    <row r="64" spans="1:12" ht="176.25" customHeight="1">
      <c r="A64" s="213"/>
      <c r="B64" s="27" t="str">
        <f>'Master Table'!B57</f>
        <v>contents</v>
      </c>
      <c r="C64" s="41" t="str">
        <f>'Master Table'!C57</f>
        <v>Represented by a given symbol or the wording " Horn " located on the left handlebar, push to activate.
</v>
      </c>
      <c r="D64" s="64" t="str">
        <f>'Master Table'!D57</f>
        <v> ----------</v>
      </c>
      <c r="E64" s="41" t="str">
        <f>'Master Table'!E57</f>
        <v>Button or switch located on the left handlebar.
For vehicles with gear selection operated in conjunction with a hand -operated clutch, button or switch located on the right handlebar.</v>
      </c>
      <c r="F64" s="41" t="str">
        <f>'Master Table'!F57</f>
        <v>Controls devices that are necessary for operating a motor vehicle shall be located 500 mm or less to the lrft and right of the center of the steering wheel and be constructed so that the driver, in normal driving position, may easily operate them:</v>
      </c>
      <c r="G64" s="41" t="str">
        <f>'Master Table'!G57</f>
        <v>Represented by a given symbol.</v>
      </c>
      <c r="H64" s="42" t="str">
        <f>'Master Table'!H57</f>
        <v>For gear selection independent of the cluch: button on the left handlebar.
For gear selection in conjunction with the clutch: button on the right handlebar.
Represented by a given symbol.</v>
      </c>
      <c r="I64" s="47" t="str">
        <f>'Master Table'!I57</f>
        <v>Represented by a given symbol, located on the left handlebar for vehicles with foot operated gear selection operated independently of the clutch and on the right handlebar for vehicles with gear selection operated in conjunction with the clutch.</v>
      </c>
      <c r="J64" s="84" t="e">
        <f>'Master Table'!#REF!</f>
        <v>#REF!</v>
      </c>
      <c r="K64" s="42" t="e">
        <f>'Master Table'!#REF!</f>
        <v>#REF!</v>
      </c>
      <c r="L64" s="119">
        <f>'Master Table'!J57</f>
        <v>0</v>
      </c>
    </row>
    <row r="65" spans="1:12" ht="12.75">
      <c r="A65" s="213"/>
      <c r="B65" s="27" t="str">
        <f>'Master Table'!B58</f>
        <v>source</v>
      </c>
      <c r="C65" s="41" t="str">
        <f>'Master Table'!C58</f>
        <v>Table 3  No.6</v>
      </c>
      <c r="D65" s="41">
        <f>'Master Table'!D58</f>
        <v>5.5</v>
      </c>
      <c r="E65" s="64" t="str">
        <f>'Master Table'!E58</f>
        <v> ----------</v>
      </c>
      <c r="F65" s="41" t="str">
        <f>'Master Table'!F58</f>
        <v>Article 10-2</v>
      </c>
      <c r="G65" s="41" t="str">
        <f>'Master Table'!G58</f>
        <v>Fig.6</v>
      </c>
      <c r="H65" s="42" t="str">
        <f>'Master Table'!H58</f>
        <v>Fig.6</v>
      </c>
      <c r="I65" s="47" t="str">
        <f>'Master Table'!I58</f>
        <v> </v>
      </c>
      <c r="J65" s="41" t="e">
        <f>'Master Table'!#REF!</f>
        <v>#REF!</v>
      </c>
      <c r="K65" s="42" t="e">
        <f>'Master Table'!#REF!</f>
        <v>#REF!</v>
      </c>
      <c r="L65" s="119" t="str">
        <f>'Master Table'!J58</f>
        <v> </v>
      </c>
    </row>
    <row r="66" spans="1:12" ht="105" customHeight="1">
      <c r="A66" s="213"/>
      <c r="B66" s="27" t="str">
        <f>'Master Table'!B59</f>
        <v>symbol </v>
      </c>
      <c r="C66" s="41" t="str">
        <f>'Master Table'!C59</f>
        <v> 
or</v>
      </c>
      <c r="D66" s="41" t="str">
        <f>'Master Table'!D59</f>
        <v> </v>
      </c>
      <c r="E66" s="64" t="str">
        <f>'Master Table'!E59</f>
        <v> ----------</v>
      </c>
      <c r="F66" s="41" t="str">
        <f>'Master Table'!F59</f>
        <v>Identification shall be placed on or nearby so as to be easily recognized by the driver in his seat.
(JIS D0032 or ISO2575 as sample)</v>
      </c>
      <c r="G66" s="41" t="str">
        <f>'Master Table'!G59</f>
        <v> </v>
      </c>
      <c r="H66" s="42" t="str">
        <f>'Master Table'!H59</f>
        <v> </v>
      </c>
      <c r="I66" s="47" t="str">
        <f>'Master Table'!I59</f>
        <v> </v>
      </c>
      <c r="J66" s="41" t="e">
        <f>'Master Table'!#REF!</f>
        <v>#REF!</v>
      </c>
      <c r="K66" s="42" t="e">
        <f>'Master Table'!#REF!</f>
        <v>#REF!</v>
      </c>
      <c r="L66" s="119" t="str">
        <f>'Master Table'!J59</f>
        <v> </v>
      </c>
    </row>
    <row r="67" spans="1:12" ht="13.5" thickBot="1">
      <c r="A67" s="216"/>
      <c r="B67" s="25" t="str">
        <f>'Master Table'!B60</f>
        <v>Color of telltale</v>
      </c>
      <c r="C67" s="57" t="str">
        <f>'Master Table'!C60</f>
        <v> ----------</v>
      </c>
      <c r="D67" s="57" t="str">
        <f>'Master Table'!D60</f>
        <v> ----------</v>
      </c>
      <c r="E67" s="57" t="str">
        <f>'Master Table'!E60</f>
        <v> ----------</v>
      </c>
      <c r="F67" s="57" t="str">
        <f>'Master Table'!F60</f>
        <v> ----------</v>
      </c>
      <c r="G67" s="57" t="str">
        <f>'Master Table'!G60</f>
        <v> ----------</v>
      </c>
      <c r="H67" s="66" t="str">
        <f>'Master Table'!H60</f>
        <v> ----------</v>
      </c>
      <c r="I67" s="52" t="str">
        <f>'Master Table'!I60</f>
        <v> </v>
      </c>
      <c r="J67" s="50" t="e">
        <f>'Master Table'!#REF!</f>
        <v>#REF!</v>
      </c>
      <c r="K67" s="58" t="e">
        <f>'Master Table'!#REF!</f>
        <v>#REF!</v>
      </c>
      <c r="L67" s="122" t="str">
        <f>'Master Table'!J60</f>
        <v> </v>
      </c>
    </row>
    <row r="68" spans="1:12" ht="38.25" customHeight="1">
      <c r="A68" s="23" t="str">
        <f>'Master Table'!A61</f>
        <v>Headlamps</v>
      </c>
      <c r="B68" s="28" t="str">
        <f>'Master Table'!B61</f>
        <v>source</v>
      </c>
      <c r="C68" s="38" t="str">
        <f>'Master Table'!C61</f>
        <v>Table 3  No.5
Table 3  No.10
Table 1  No.3</v>
      </c>
      <c r="D68" s="38">
        <f>'Master Table'!D61</f>
        <v>5.1</v>
      </c>
      <c r="E68" s="70" t="str">
        <f>'Master Table'!E61</f>
        <v>5.4.2.2</v>
      </c>
      <c r="F68" s="38" t="str">
        <f>'Master Table'!F61</f>
        <v> </v>
      </c>
      <c r="G68" s="38" t="str">
        <f>'Master Table'!G61</f>
        <v>2.1.3.
2.1.5.</v>
      </c>
      <c r="H68" s="39" t="str">
        <f>'Master Table'!H61</f>
        <v>6.4.2.2.1.
9.</v>
      </c>
      <c r="I68" s="40" t="str">
        <f>'Master Table'!I61</f>
        <v> </v>
      </c>
      <c r="J68" s="38" t="e">
        <f>'Master Table'!#REF!</f>
        <v>#REF!</v>
      </c>
      <c r="K68" s="39" t="e">
        <f>'Master Table'!#REF!</f>
        <v>#REF!</v>
      </c>
      <c r="L68" s="121">
        <f>'Master Table'!J61</f>
        <v>0</v>
      </c>
    </row>
    <row r="69" spans="1:12" ht="167.25" customHeight="1">
      <c r="A69" s="26" t="str">
        <f>'Master Table'!A62</f>
        <v> </v>
      </c>
      <c r="B69" s="27" t="str">
        <f>'Master Table'!B62</f>
        <v>contents</v>
      </c>
      <c r="C69" s="41" t="str">
        <f>'Master Table'!C62</f>
        <v>Represented by a given symbols and the wording " Hi, Low "
 located on the left handlebar, 
up for high beam and down for low beam.
The framed areas may be solid.</v>
      </c>
      <c r="D69" s="41" t="str">
        <f>'Master Table'!D62</f>
        <v>The framed areas may be solid.
</v>
      </c>
      <c r="E69" s="41" t="str">
        <f>'Master Table'!E62</f>
        <v>For vehicles with gear selection operated by a foot lever and/or indipendent of the clutch: located on the left handlebar.
Located on the right handlebar for vehicle with gear selection operated in conjunction with the clutch.</v>
      </c>
      <c r="F69" s="41" t="str">
        <f>'Master Table'!F62</f>
        <v>Must be located within 500 mm to the center of the steering wheel and can be operated by the driver easily while driving.</v>
      </c>
      <c r="G69" s="41" t="str">
        <f>'Master Table'!G62</f>
        <v>Main beam headlights shall be represented by parallel horizontal rays of light and  dipped beam headlamps by parallel rays of light angled downwards.</v>
      </c>
      <c r="H69" s="42" t="str">
        <f>'Master Table'!H62</f>
        <v>Vehicle with gear selection operated independently of the clutch: located on the left handlebar.</v>
      </c>
      <c r="I69" s="47" t="str">
        <f>'Master Table'!I62</f>
        <v>Located on the left handlebar for vehicles with gear selection operated independently of a hand operated clutch, on right handlebar for vehicles with gear selection is operated in conjunction with the hand operated clutch.
Represented by given symbols for driving beam headlamp and passing beam headlamp.  An indicator lamp shall show when the driving beam is in use.</v>
      </c>
      <c r="J69" s="41" t="e">
        <f>'Master Table'!#REF!</f>
        <v>#REF!</v>
      </c>
      <c r="K69" s="42" t="e">
        <f>'Master Table'!#REF!</f>
        <v>#REF!</v>
      </c>
      <c r="L69" s="119" t="str">
        <f>'Master Table'!J62</f>
        <v> </v>
      </c>
    </row>
    <row r="70" spans="1:12" ht="12.75">
      <c r="A70" s="26" t="str">
        <f>'Master Table'!A63</f>
        <v> </v>
      </c>
      <c r="B70" s="27" t="str">
        <f>'Master Table'!B63</f>
        <v>source</v>
      </c>
      <c r="C70" s="64" t="str">
        <f>'Master Table'!C63</f>
        <v> ----------</v>
      </c>
      <c r="D70" s="64" t="str">
        <f>'Master Table'!D63</f>
        <v> ----------</v>
      </c>
      <c r="E70" s="64" t="str">
        <f>'Master Table'!E63</f>
        <v> ----------</v>
      </c>
      <c r="F70" s="64" t="str">
        <f>'Master Table'!F63</f>
        <v> ----------</v>
      </c>
      <c r="G70" s="64" t="str">
        <f>'Master Table'!G63</f>
        <v> ----------</v>
      </c>
      <c r="H70" s="42" t="str">
        <f>'Master Table'!H63</f>
        <v>6.4.2.2.2.</v>
      </c>
      <c r="I70" s="47" t="str">
        <f>'Master Table'!I63</f>
        <v> </v>
      </c>
      <c r="J70" s="41" t="e">
        <f>'Master Table'!#REF!</f>
        <v>#REF!</v>
      </c>
      <c r="K70" s="42" t="e">
        <f>'Master Table'!#REF!</f>
        <v>#REF!</v>
      </c>
      <c r="L70" s="119" t="str">
        <f>'Master Table'!J63</f>
        <v> </v>
      </c>
    </row>
    <row r="71" spans="1:12" ht="84" customHeight="1">
      <c r="A71" s="26" t="str">
        <f>'Master Table'!A64</f>
        <v> </v>
      </c>
      <c r="B71" s="27" t="str">
        <f>'Master Table'!B64</f>
        <v>contents</v>
      </c>
      <c r="C71" s="64" t="str">
        <f>'Master Table'!C64</f>
        <v> ----------</v>
      </c>
      <c r="D71" s="64" t="str">
        <f>'Master Table'!D64</f>
        <v> ----------</v>
      </c>
      <c r="E71" s="64" t="str">
        <f>'Master Table'!E64</f>
        <v> ----------</v>
      </c>
      <c r="F71" s="64" t="str">
        <f>'Master Table'!F64</f>
        <v> ----------</v>
      </c>
      <c r="G71" s="64" t="str">
        <f>'Master Table'!G64</f>
        <v> ----------</v>
      </c>
      <c r="H71" s="42" t="str">
        <f>'Master Table'!H64</f>
        <v>Located on the right handlebar for the vehicle with gear selection operated in conjunction with the clutch.</v>
      </c>
      <c r="I71" s="47" t="str">
        <f>'Master Table'!I64</f>
        <v> </v>
      </c>
      <c r="J71" s="41" t="e">
        <f>'Master Table'!#REF!</f>
        <v>#REF!</v>
      </c>
      <c r="K71" s="42" t="e">
        <f>'Master Table'!#REF!</f>
        <v>#REF!</v>
      </c>
      <c r="L71" s="119" t="str">
        <f>'Master Table'!J64</f>
        <v> </v>
      </c>
    </row>
    <row r="72" spans="1:12" ht="12.75">
      <c r="A72" s="26" t="str">
        <f>'Master Table'!A65</f>
        <v> </v>
      </c>
      <c r="B72" s="27" t="str">
        <f>'Master Table'!B65</f>
        <v>source</v>
      </c>
      <c r="C72" s="41" t="str">
        <f>'Master Table'!C65</f>
        <v>Table 3  No.5, No.10</v>
      </c>
      <c r="D72" s="41">
        <f>'Master Table'!D65</f>
        <v>5.1</v>
      </c>
      <c r="E72" s="64" t="str">
        <f>'Master Table'!E65</f>
        <v> ----------</v>
      </c>
      <c r="F72" s="64" t="str">
        <f>'Master Table'!F65</f>
        <v> ----------</v>
      </c>
      <c r="G72" s="41" t="str">
        <f>'Master Table'!G65</f>
        <v>Fig.1 &amp; Fig2.</v>
      </c>
      <c r="H72" s="42" t="str">
        <f>'Master Table'!H65</f>
        <v>Fig.1 &amp; Fig.2</v>
      </c>
      <c r="I72" s="47" t="str">
        <f>'Master Table'!I65</f>
        <v> </v>
      </c>
      <c r="J72" s="41" t="e">
        <f>'Master Table'!#REF!</f>
        <v>#REF!</v>
      </c>
      <c r="K72" s="42" t="e">
        <f>'Master Table'!#REF!</f>
        <v>#REF!</v>
      </c>
      <c r="L72" s="119" t="str">
        <f>'Master Table'!J65</f>
        <v> </v>
      </c>
    </row>
    <row r="73" spans="1:12" ht="108" customHeight="1">
      <c r="A73" s="26" t="str">
        <f>'Master Table'!A66</f>
        <v> </v>
      </c>
      <c r="B73" s="27" t="str">
        <f>'Master Table'!B66</f>
        <v>symbol </v>
      </c>
      <c r="C73" s="41" t="str">
        <f>'Master Table'!C66</f>
        <v>
or</v>
      </c>
      <c r="D73" s="41" t="str">
        <f>'Master Table'!D66</f>
        <v> </v>
      </c>
      <c r="E73" s="64" t="str">
        <f>'Master Table'!E66</f>
        <v> ----------</v>
      </c>
      <c r="F73" s="64" t="str">
        <f>'Master Table'!F66</f>
        <v> ----------</v>
      </c>
      <c r="G73" s="41" t="str">
        <f>'Master Table'!G66</f>
        <v> </v>
      </c>
      <c r="H73" s="42" t="str">
        <f>'Master Table'!H66</f>
        <v> </v>
      </c>
      <c r="I73" s="47" t="str">
        <f>'Master Table'!I66</f>
        <v> </v>
      </c>
      <c r="J73" s="41" t="e">
        <f>'Master Table'!#REF!</f>
        <v>#REF!</v>
      </c>
      <c r="K73" s="42" t="e">
        <f>'Master Table'!#REF!</f>
        <v>#REF!</v>
      </c>
      <c r="L73" s="119" t="str">
        <f>'Master Table'!J66</f>
        <v> </v>
      </c>
    </row>
    <row r="74" spans="1:12" ht="31.5" customHeight="1" thickBot="1">
      <c r="A74" s="24" t="str">
        <f>'Master Table'!A67</f>
        <v> </v>
      </c>
      <c r="B74" s="25" t="str">
        <f>'Master Table'!B67</f>
        <v>Color of telltale</v>
      </c>
      <c r="C74" s="57" t="str">
        <f>'Master Table'!C67</f>
        <v> ----------</v>
      </c>
      <c r="D74" s="56" t="str">
        <f>'Master Table'!D67</f>
        <v>Blue ( Main beam )</v>
      </c>
      <c r="E74" s="57" t="str">
        <f>'Master Table'!E67</f>
        <v> ----------</v>
      </c>
      <c r="F74" s="57" t="str">
        <f>'Master Table'!F67</f>
        <v> ----------</v>
      </c>
      <c r="G74" s="56" t="str">
        <f>'Master Table'!G67</f>
        <v>Blue ( Main beam )
Green ( Dipped beam)</v>
      </c>
      <c r="H74" s="58" t="str">
        <f>'Master Table'!H67</f>
        <v>Blue ( Main beam )
-----------------------</v>
      </c>
      <c r="I74" s="52" t="str">
        <f>'Master Table'!I67</f>
        <v>Driving or High Beam: Blue. 
Optional: Passing or Low Beam: Green.</v>
      </c>
      <c r="J74" s="50" t="e">
        <f>'Master Table'!#REF!</f>
        <v>#REF!</v>
      </c>
      <c r="K74" s="58" t="e">
        <f>'Master Table'!#REF!</f>
        <v>#REF!</v>
      </c>
      <c r="L74" s="122" t="str">
        <f>'Master Table'!J67</f>
        <v> </v>
      </c>
    </row>
    <row r="75" spans="1:12" ht="12.75">
      <c r="A75" s="212" t="str">
        <f>'Master Table'!A68</f>
        <v>Optical Warning Device</v>
      </c>
      <c r="B75" s="28" t="str">
        <f>'Master Table'!B68</f>
        <v>source</v>
      </c>
      <c r="C75" s="63" t="str">
        <f>'Master Table'!C68</f>
        <v> ----------</v>
      </c>
      <c r="D75" s="63" t="str">
        <f>'Master Table'!D68</f>
        <v> ----------</v>
      </c>
      <c r="E75" s="38" t="str">
        <f>'Master Table'!E68</f>
        <v>5.4.2.3</v>
      </c>
      <c r="F75" s="63" t="str">
        <f>'Master Table'!F68</f>
        <v> ----------</v>
      </c>
      <c r="G75" s="63" t="str">
        <f>'Master Table'!G68</f>
        <v> ----------</v>
      </c>
      <c r="H75" s="39" t="str">
        <f>'Master Table'!H68</f>
        <v>6.4.2.3.</v>
      </c>
      <c r="I75" s="40" t="str">
        <f>'Master Table'!I68</f>
        <v> </v>
      </c>
      <c r="J75" s="38" t="e">
        <f>'Master Table'!#REF!</f>
        <v>#REF!</v>
      </c>
      <c r="K75" s="39" t="e">
        <f>'Master Table'!#REF!</f>
        <v>#REF!</v>
      </c>
      <c r="L75" s="121" t="str">
        <f>'Master Table'!J68</f>
        <v> </v>
      </c>
    </row>
    <row r="76" spans="1:12" ht="137.25" customHeight="1">
      <c r="A76" s="213"/>
      <c r="B76" s="27" t="str">
        <f>'Master Table'!B69</f>
        <v>contents</v>
      </c>
      <c r="C76" s="64" t="str">
        <f>'Master Table'!C69</f>
        <v> ----------</v>
      </c>
      <c r="D76" s="64" t="str">
        <f>'Master Table'!D69</f>
        <v> ----------</v>
      </c>
      <c r="E76" s="41" t="str">
        <f>'Master Table'!E69</f>
        <v>The control for this device,for which there is no special requirement as to type, shall be adjacent to the main-beam/dipped-beam switch or an additional function of it.</v>
      </c>
      <c r="F76" s="64" t="str">
        <f>'Master Table'!F69</f>
        <v> ----------</v>
      </c>
      <c r="G76" s="64" t="str">
        <f>'Master Table'!G69</f>
        <v> ----------</v>
      </c>
      <c r="H76" s="42" t="str">
        <f>'Master Table'!H69</f>
        <v>The control for this device shall be adjacent to the Driving Beam/Passing Beam Switch or shall be an additional function of the latter.</v>
      </c>
      <c r="I76" s="47" t="str">
        <f>'Master Table'!I69</f>
        <v>If so equipped, the control for this device shall be located on the same handlebar as the vehicle Driving Beam/Passing Beam Switch.</v>
      </c>
      <c r="J76" s="41" t="e">
        <f>'Master Table'!#REF!</f>
        <v>#REF!</v>
      </c>
      <c r="K76" s="42" t="e">
        <f>'Master Table'!#REF!</f>
        <v>#REF!</v>
      </c>
      <c r="L76" s="124">
        <f>'Master Table'!J69</f>
        <v>0</v>
      </c>
    </row>
    <row r="77" spans="1:12" ht="13.5" thickBot="1">
      <c r="A77" s="216"/>
      <c r="B77" s="24" t="str">
        <f>'Master Table'!B70</f>
        <v>Color of telltale</v>
      </c>
      <c r="C77" s="55" t="str">
        <f>'Master Table'!C70</f>
        <v> ----------</v>
      </c>
      <c r="D77" s="55" t="str">
        <f>'Master Table'!D70</f>
        <v> ----------</v>
      </c>
      <c r="E77" s="55" t="str">
        <f>'Master Table'!E70</f>
        <v> ----------</v>
      </c>
      <c r="F77" s="55" t="str">
        <f>'Master Table'!F70</f>
        <v> ----------</v>
      </c>
      <c r="G77" s="55" t="str">
        <f>'Master Table'!G70</f>
        <v> ----------</v>
      </c>
      <c r="H77" s="76" t="str">
        <f>'Master Table'!H70</f>
        <v> ----------</v>
      </c>
      <c r="I77" s="52" t="str">
        <f>'Master Table'!I70</f>
        <v> </v>
      </c>
      <c r="J77" s="50" t="e">
        <f>'Master Table'!#REF!</f>
        <v>#REF!</v>
      </c>
      <c r="K77" s="58" t="e">
        <f>'Master Table'!#REF!</f>
        <v>#REF!</v>
      </c>
      <c r="L77" s="122" t="str">
        <f>'Master Table'!J70</f>
        <v> </v>
      </c>
    </row>
    <row r="78" spans="1:12" ht="15.75" customHeight="1">
      <c r="A78" s="212" t="str">
        <f>'Master Table'!A71</f>
        <v>Fog Lamps</v>
      </c>
      <c r="B78" s="28" t="str">
        <f>'Master Table'!B71</f>
        <v>source</v>
      </c>
      <c r="C78" s="63" t="str">
        <f>'Master Table'!C71</f>
        <v> ----------</v>
      </c>
      <c r="D78" s="38">
        <f>'Master Table'!D71</f>
        <v>0</v>
      </c>
      <c r="E78" s="63" t="str">
        <f>'Master Table'!E71</f>
        <v> ----------</v>
      </c>
      <c r="F78" s="63" t="str">
        <f>'Master Table'!F71</f>
        <v> ----------</v>
      </c>
      <c r="G78" s="38" t="str">
        <f>'Master Table'!G71</f>
        <v>2.1.5.</v>
      </c>
      <c r="H78" s="71" t="str">
        <f>'Master Table'!H71</f>
        <v>9.</v>
      </c>
      <c r="I78" s="40" t="str">
        <f>'Master Table'!I71</f>
        <v> </v>
      </c>
      <c r="J78" s="38" t="e">
        <f>'Master Table'!#REF!</f>
        <v>#REF!</v>
      </c>
      <c r="K78" s="39" t="e">
        <f>'Master Table'!#REF!</f>
        <v>#REF!</v>
      </c>
      <c r="L78" s="127" t="str">
        <f>'Master Table'!J71</f>
        <v> </v>
      </c>
    </row>
    <row r="79" spans="1:12" ht="102.75" customHeight="1">
      <c r="A79" s="213"/>
      <c r="B79" s="27" t="str">
        <f>'Master Table'!B72</f>
        <v>contents</v>
      </c>
      <c r="C79" s="64" t="str">
        <f>'Master Table'!C72</f>
        <v> ----------</v>
      </c>
      <c r="D79" s="41" t="str">
        <f>'Master Table'!D72</f>
        <v>If one control is used for both, front fog lamp symbol is used.
The framed areas may be solid. (Front)
</v>
      </c>
      <c r="E79" s="64" t="str">
        <f>'Master Table'!E72</f>
        <v> ----------</v>
      </c>
      <c r="F79" s="64" t="str">
        <f>'Master Table'!F72</f>
        <v> ----------</v>
      </c>
      <c r="G79" s="41" t="str">
        <f>'Master Table'!G72</f>
        <v>Represented by a given symbols for front and rear fog lamps.
If one control is used for both, front fog lamp symbol is used.</v>
      </c>
      <c r="H79" s="42" t="str">
        <f>'Master Table'!H72</f>
        <v>Represented by a given symbols for front and rear fog lamps.
If one control is used for both, front fog lamp symbol is used.</v>
      </c>
      <c r="I79" s="47" t="str">
        <f>'Master Table'!I72</f>
        <v>Represented by given symbols for front and rear fog lamps.
If one control is used for both, front fog lamp symbol is used.
</v>
      </c>
      <c r="J79" s="41" t="e">
        <f>'Master Table'!#REF!</f>
        <v>#REF!</v>
      </c>
      <c r="K79" s="42" t="e">
        <f>'Master Table'!#REF!</f>
        <v>#REF!</v>
      </c>
      <c r="L79" s="119">
        <f>'Master Table'!J72</f>
        <v>0</v>
      </c>
    </row>
    <row r="80" spans="1:12" ht="12.75">
      <c r="A80" s="213"/>
      <c r="B80" s="27" t="str">
        <f>'Master Table'!B73</f>
        <v>source</v>
      </c>
      <c r="C80" s="64" t="str">
        <f>'Master Table'!C73</f>
        <v> ----------</v>
      </c>
      <c r="D80" s="41" t="str">
        <f>'Master Table'!D73</f>
        <v>5.10 &amp; 5.11</v>
      </c>
      <c r="E80" s="64" t="str">
        <f>'Master Table'!E73</f>
        <v> ----------</v>
      </c>
      <c r="F80" s="64" t="str">
        <f>'Master Table'!F73</f>
        <v> ----------</v>
      </c>
      <c r="G80" s="41" t="str">
        <f>'Master Table'!G73</f>
        <v>Fig.10 &amp; Fig.11</v>
      </c>
      <c r="H80" s="42" t="str">
        <f>'Master Table'!H73</f>
        <v>Fig.10 &amp; Fig.11</v>
      </c>
      <c r="I80" s="47" t="str">
        <f>'Master Table'!I73</f>
        <v> </v>
      </c>
      <c r="J80" s="41" t="e">
        <f>'Master Table'!#REF!</f>
        <v>#REF!</v>
      </c>
      <c r="K80" s="42" t="e">
        <f>'Master Table'!#REF!</f>
        <v>#REF!</v>
      </c>
      <c r="L80" s="119" t="str">
        <f>'Master Table'!J73</f>
        <v> </v>
      </c>
    </row>
    <row r="81" spans="1:12" ht="93" customHeight="1">
      <c r="A81" s="213"/>
      <c r="B81" s="27" t="str">
        <f>'Master Table'!B74</f>
        <v>symbol </v>
      </c>
      <c r="C81" s="64" t="str">
        <f>'Master Table'!C74</f>
        <v> ----------</v>
      </c>
      <c r="D81" s="41" t="str">
        <f>'Master Table'!D74</f>
        <v> </v>
      </c>
      <c r="E81" s="64" t="str">
        <f>'Master Table'!E74</f>
        <v> ----------</v>
      </c>
      <c r="F81" s="64" t="str">
        <f>'Master Table'!F74</f>
        <v> ----------</v>
      </c>
      <c r="G81" s="41" t="str">
        <f>'Master Table'!G74</f>
        <v> </v>
      </c>
      <c r="H81" s="42" t="str">
        <f>'Master Table'!H74</f>
        <v> </v>
      </c>
      <c r="I81" s="47" t="str">
        <f>'Master Table'!I74</f>
        <v> </v>
      </c>
      <c r="J81" s="41" t="e">
        <f>'Master Table'!#REF!</f>
        <v>#REF!</v>
      </c>
      <c r="K81" s="42" t="e">
        <f>'Master Table'!#REF!</f>
        <v>#REF!</v>
      </c>
      <c r="L81" s="119" t="str">
        <f>'Master Table'!J74</f>
        <v> </v>
      </c>
    </row>
    <row r="82" spans="1:12" ht="31.5" customHeight="1" thickBot="1">
      <c r="A82" s="216"/>
      <c r="B82" s="25" t="str">
        <f>'Master Table'!B75</f>
        <v>Color of telltale</v>
      </c>
      <c r="C82" s="55" t="str">
        <f>'Master Table'!C75</f>
        <v> ----------</v>
      </c>
      <c r="D82" s="56" t="str">
        <f>'Master Table'!D75</f>
        <v>Front : Green
Rear  : Amber</v>
      </c>
      <c r="E82" s="57" t="str">
        <f>'Master Table'!E75</f>
        <v> ----------</v>
      </c>
      <c r="F82" s="57" t="str">
        <f>'Master Table'!F75</f>
        <v> ----------</v>
      </c>
      <c r="G82" s="56" t="str">
        <f>'Master Table'!G75</f>
        <v>Front : Green
Rear  : Amber</v>
      </c>
      <c r="H82" s="58" t="str">
        <f>'Master Table'!H75</f>
        <v>Front : Green
Rear  : Amber</v>
      </c>
      <c r="I82" s="52" t="str">
        <f>'Master Table'!I75</f>
        <v>Front: Green. 
Rear: Amber. 
If one lamp is used for both: Green.</v>
      </c>
      <c r="J82" s="50" t="e">
        <f>'Master Table'!#REF!</f>
        <v>#REF!</v>
      </c>
      <c r="K82" s="58" t="e">
        <f>'Master Table'!#REF!</f>
        <v>#REF!</v>
      </c>
      <c r="L82" s="122" t="str">
        <f>'Master Table'!J75</f>
        <v> </v>
      </c>
    </row>
    <row r="83" spans="1:12" ht="12.75" customHeight="1">
      <c r="A83" s="23" t="str">
        <f>'Master Table'!A76</f>
        <v>Turn Signal</v>
      </c>
      <c r="B83" s="28" t="str">
        <f>'Master Table'!B76</f>
        <v>source</v>
      </c>
      <c r="C83" s="38" t="str">
        <f>'Master Table'!C76</f>
        <v>Table 3  No.7</v>
      </c>
      <c r="D83" s="38">
        <f>'Master Table'!D76</f>
        <v>5.2</v>
      </c>
      <c r="E83" s="70" t="str">
        <f>'Master Table'!E76</f>
        <v>5.4.3</v>
      </c>
      <c r="F83" s="38" t="str">
        <f>'Master Table'!F76</f>
        <v>Article 10-1</v>
      </c>
      <c r="G83" s="38" t="str">
        <f>'Master Table'!G76</f>
        <v>2.1.5.</v>
      </c>
      <c r="H83" s="39" t="str">
        <f>'Master Table'!H76</f>
        <v>6.4.3. &amp; 9.</v>
      </c>
      <c r="I83" s="40" t="str">
        <f>'Master Table'!I76</f>
        <v> </v>
      </c>
      <c r="J83" s="38" t="e">
        <f>'Master Table'!#REF!</f>
        <v>#REF!</v>
      </c>
      <c r="K83" s="39" t="e">
        <f>'Master Table'!#REF!</f>
        <v>#REF!</v>
      </c>
      <c r="L83" s="121" t="str">
        <f>'Master Table'!J76</f>
        <v> </v>
      </c>
    </row>
    <row r="84" spans="1:12" ht="281.25" customHeight="1">
      <c r="A84" s="26" t="str">
        <f>'Master Table'!A77</f>
        <v> </v>
      </c>
      <c r="B84" s="27" t="str">
        <f>'Master Table'!B77</f>
        <v>contents</v>
      </c>
      <c r="C84" s="41" t="str">
        <f>'Master Table'!C77</f>
        <v>Represented by a given symbols or the wording " Turn, L, R ".
Control located on the handlebars.
The framed areas may be solid.</v>
      </c>
      <c r="D84" s="41" t="str">
        <f>'Master Table'!D77</f>
        <v>The framed areas may be solid.</v>
      </c>
      <c r="E84" s="41" t="str">
        <f>'Master Table'!E77</f>
        <v>Position : on handlebars
The control shall be so designed that, when viewed from the driver's seat, operation, of the left-hand portion, or movement to the left actuates the left side direction indicators and the inverse for the right side direction indicators.
The control shall be clearly marked to show the side of the vehicle on which the indicators are working.</v>
      </c>
      <c r="F84" s="41" t="str">
        <f>'Master Table'!F77</f>
        <v>Controls devices that are necessary for operating a motor vehicle shall be located 500 mm or less to the lrft and right of the center of the steering wheel and be constructed so that the driver, in normal driving position, may easily operate them:</v>
      </c>
      <c r="G84" s="41" t="str">
        <f>'Master Table'!G77</f>
        <v>Representd by given symbols.</v>
      </c>
      <c r="H84" s="42" t="str">
        <f>'Master Table'!H77</f>
        <v>The control shall be so desibned that, when viewd from the rider's seat operation of the left hand position, or movement to the left of the control actuates the left side indicators and vice versa for the right side indicators.
The control shall clearly marked in such a manner as to indicate the side of the vehicle on which the control actuates the indicators.</v>
      </c>
      <c r="I84" s="47" t="str">
        <f>'Master Table'!I77</f>
        <v>Represented by given symbols. The left and right arrows on switches or tell-tales may be separated.  Switch is to be located on the handlebar in clear view from the operator's seat and shall be marked clearly. The indicator lamp must be located within the clear view of the operator when the vehicle is in operation and may either flash to show that a turn signal is engaged or separate lamps may flash to show which side of the vehicle is being worked. If there are separate tell-tales, or controls, for the left and right direction indicators, the two arrows may also be used separately.</v>
      </c>
      <c r="J84" s="75" t="e">
        <f>'Master Table'!#REF!</f>
        <v>#REF!</v>
      </c>
      <c r="K84" s="42" t="e">
        <f>'Master Table'!#REF!</f>
        <v>#REF!</v>
      </c>
      <c r="L84" s="124">
        <f>'Master Table'!J77</f>
        <v>0</v>
      </c>
    </row>
    <row r="85" spans="1:12" ht="12.75">
      <c r="A85" s="26" t="str">
        <f>'Master Table'!A78</f>
        <v> </v>
      </c>
      <c r="B85" s="27" t="str">
        <f>'Master Table'!B78</f>
        <v>source</v>
      </c>
      <c r="C85" s="41" t="str">
        <f>'Master Table'!C78</f>
        <v>Table 3 No.7</v>
      </c>
      <c r="D85" s="41">
        <f>'Master Table'!D78</f>
        <v>5.2</v>
      </c>
      <c r="E85" s="64" t="str">
        <f>'Master Table'!E78</f>
        <v> ----------</v>
      </c>
      <c r="F85" s="41" t="str">
        <f>'Master Table'!F78</f>
        <v>Article 10-4</v>
      </c>
      <c r="G85" s="41" t="str">
        <f>'Master Table'!G78</f>
        <v>Fig.3</v>
      </c>
      <c r="H85" s="42" t="str">
        <f>'Master Table'!H78</f>
        <v>Fig.3</v>
      </c>
      <c r="I85" s="47" t="str">
        <f>'Master Table'!I78</f>
        <v> </v>
      </c>
      <c r="J85" s="41" t="e">
        <f>'Master Table'!#REF!</f>
        <v>#REF!</v>
      </c>
      <c r="K85" s="42" t="e">
        <f>'Master Table'!#REF!</f>
        <v>#REF!</v>
      </c>
      <c r="L85" s="119" t="str">
        <f>'Master Table'!J78</f>
        <v> </v>
      </c>
    </row>
    <row r="86" spans="1:12" ht="126.75" customHeight="1">
      <c r="A86" s="26" t="str">
        <f>'Master Table'!A79</f>
        <v> </v>
      </c>
      <c r="B86" s="27" t="str">
        <f>'Master Table'!B79</f>
        <v>symbol </v>
      </c>
      <c r="C86" s="41" t="str">
        <f>'Master Table'!C79</f>
        <v> </v>
      </c>
      <c r="D86" s="41" t="str">
        <f>'Master Table'!D79</f>
        <v> </v>
      </c>
      <c r="E86" s="64" t="str">
        <f>'Master Table'!E79</f>
        <v> ----------</v>
      </c>
      <c r="F86" s="41" t="str">
        <f>'Master Table'!F79</f>
        <v>Each direction of a direction indicator lamp control device shall have identification thereon or nearby so it can be easily recognized by the driver in his seat.</v>
      </c>
      <c r="G86" s="41" t="str">
        <f>'Master Table'!G79</f>
        <v> </v>
      </c>
      <c r="H86" s="42" t="str">
        <f>'Master Table'!H79</f>
        <v> </v>
      </c>
      <c r="I86" s="47" t="str">
        <f>'Master Table'!I79</f>
        <v> </v>
      </c>
      <c r="J86" s="41" t="e">
        <f>'Master Table'!#REF!</f>
        <v>#REF!</v>
      </c>
      <c r="K86" s="42" t="e">
        <f>'Master Table'!#REF!</f>
        <v>#REF!</v>
      </c>
      <c r="L86" s="119" t="str">
        <f>'Master Table'!J79</f>
        <v> </v>
      </c>
    </row>
    <row r="87" spans="1:12" ht="30" customHeight="1" thickBot="1">
      <c r="A87" s="24" t="str">
        <f>'Master Table'!A80</f>
        <v> </v>
      </c>
      <c r="B87" s="25" t="str">
        <f>'Master Table'!B80</f>
        <v>Color of telltale</v>
      </c>
      <c r="C87" s="57" t="str">
        <f>'Master Table'!C80</f>
        <v> ----------</v>
      </c>
      <c r="D87" s="56" t="str">
        <f>'Master Table'!D80</f>
        <v>Amber or Green</v>
      </c>
      <c r="E87" s="57" t="str">
        <f>'Master Table'!E80</f>
        <v> ----------</v>
      </c>
      <c r="F87" s="57" t="str">
        <f>'Master Table'!F80</f>
        <v> ----------</v>
      </c>
      <c r="G87" s="56" t="str">
        <f>'Master Table'!G80</f>
        <v>Green</v>
      </c>
      <c r="H87" s="58" t="str">
        <f>'Master Table'!H80</f>
        <v>Green</v>
      </c>
      <c r="I87" s="93" t="str">
        <f>'Master Table'!I80</f>
        <v>Green</v>
      </c>
      <c r="J87" s="96" t="e">
        <f>'Master Table'!#REF!</f>
        <v>#REF!</v>
      </c>
      <c r="K87" s="58" t="e">
        <f>'Master Table'!#REF!</f>
        <v>#REF!</v>
      </c>
      <c r="L87" s="125">
        <f>'Master Table'!J80</f>
        <v>0</v>
      </c>
    </row>
    <row r="88" spans="1:12" ht="12.75" customHeight="1">
      <c r="A88" s="212" t="str">
        <f>'Master Table'!A81</f>
        <v>Hazard Warning Light</v>
      </c>
      <c r="B88" s="28" t="str">
        <f>'Master Table'!B81</f>
        <v>source</v>
      </c>
      <c r="C88" s="63" t="str">
        <f>'Master Table'!C81</f>
        <v> ----------</v>
      </c>
      <c r="D88" s="38">
        <f>'Master Table'!D81</f>
        <v>5.3</v>
      </c>
      <c r="E88" s="63" t="str">
        <f>'Master Table'!E81</f>
        <v> ----------</v>
      </c>
      <c r="F88" s="63" t="str">
        <f>'Master Table'!F81</f>
        <v> ----------</v>
      </c>
      <c r="G88" s="38" t="str">
        <f>'Master Table'!G81</f>
        <v>2.1.5.</v>
      </c>
      <c r="H88" s="71" t="str">
        <f>'Master Table'!H81</f>
        <v>9.</v>
      </c>
      <c r="I88" s="40">
        <f>'Master Table'!I81</f>
        <v>0</v>
      </c>
      <c r="J88" s="38" t="e">
        <f>'Master Table'!#REF!</f>
        <v>#REF!</v>
      </c>
      <c r="K88" s="39" t="e">
        <f>'Master Table'!#REF!</f>
        <v>#REF!</v>
      </c>
      <c r="L88" s="121" t="str">
        <f>'Master Table'!J81</f>
        <v> </v>
      </c>
    </row>
    <row r="89" spans="1:12" ht="114" customHeight="1">
      <c r="A89" s="213"/>
      <c r="B89" s="27" t="str">
        <f>'Master Table'!B82</f>
        <v>contents</v>
      </c>
      <c r="C89" s="64" t="str">
        <f>'Master Table'!C82</f>
        <v> ----------</v>
      </c>
      <c r="D89" s="41" t="str">
        <f>'Master Table'!D82</f>
        <v>The framed areas may be solid.</v>
      </c>
      <c r="E89" s="64" t="str">
        <f>'Master Table'!E82</f>
        <v> ----------</v>
      </c>
      <c r="F89" s="64" t="str">
        <f>'Master Table'!F82</f>
        <v> ----------</v>
      </c>
      <c r="G89" s="41" t="str">
        <f>'Master Table'!G82</f>
        <v>Two possibilities:
- identifying signal placed alongside 
or 
- simultaneous operation of direction indicators ( both arrows in Fig.3)</v>
      </c>
      <c r="H89" s="42" t="str">
        <f>'Master Table'!H82</f>
        <v>Represented by either arrows flashing simultaneusly, or a triangle symbol.</v>
      </c>
      <c r="I89" s="47" t="str">
        <f>'Master Table'!I82</f>
        <v>Represented by either the turn signal indicator lamp(s) flashing simultaneously, or by a given triangle symbol.</v>
      </c>
      <c r="J89" s="41" t="e">
        <f>'Master Table'!#REF!</f>
        <v>#REF!</v>
      </c>
      <c r="K89" s="42" t="e">
        <f>'Master Table'!#REF!</f>
        <v>#REF!</v>
      </c>
      <c r="L89" s="119">
        <f>'Master Table'!J82</f>
        <v>0</v>
      </c>
    </row>
    <row r="90" spans="1:12" ht="12.75">
      <c r="A90" s="213"/>
      <c r="B90" s="27" t="str">
        <f>'Master Table'!B83</f>
        <v>source</v>
      </c>
      <c r="C90" s="64" t="str">
        <f>'Master Table'!C83</f>
        <v> ----------</v>
      </c>
      <c r="D90" s="41">
        <f>'Master Table'!D83</f>
        <v>5.3</v>
      </c>
      <c r="E90" s="64" t="str">
        <f>'Master Table'!E83</f>
        <v> ----------</v>
      </c>
      <c r="F90" s="64" t="str">
        <f>'Master Table'!F83</f>
        <v> ----------</v>
      </c>
      <c r="G90" s="41" t="str">
        <f>'Master Table'!G83</f>
        <v>Fig.4</v>
      </c>
      <c r="H90" s="42" t="str">
        <f>'Master Table'!H83</f>
        <v>Fig.4</v>
      </c>
      <c r="I90" s="47" t="str">
        <f>'Master Table'!I83</f>
        <v> </v>
      </c>
      <c r="J90" s="41" t="e">
        <f>'Master Table'!#REF!</f>
        <v>#REF!</v>
      </c>
      <c r="K90" s="42" t="e">
        <f>'Master Table'!#REF!</f>
        <v>#REF!</v>
      </c>
      <c r="L90" s="119" t="str">
        <f>'Master Table'!J83</f>
        <v> </v>
      </c>
    </row>
    <row r="91" spans="1:12" ht="100.5" customHeight="1">
      <c r="A91" s="213"/>
      <c r="B91" s="27" t="str">
        <f>'Master Table'!B84</f>
        <v>symbol </v>
      </c>
      <c r="C91" s="64" t="str">
        <f>'Master Table'!C84</f>
        <v> ----------</v>
      </c>
      <c r="D91" s="41" t="str">
        <f>'Master Table'!D84</f>
        <v>1.Simultaneous operation of both arrows of Turn signal
                or
2.</v>
      </c>
      <c r="E91" s="64" t="str">
        <f>'Master Table'!E84</f>
        <v> ----------</v>
      </c>
      <c r="F91" s="64" t="str">
        <f>'Master Table'!F84</f>
        <v> ----------</v>
      </c>
      <c r="G91" s="41" t="str">
        <f>'Master Table'!G84</f>
        <v>1.Simultaneous operation of both arrows of Turn signal
                or
2.</v>
      </c>
      <c r="H91" s="42" t="str">
        <f>'Master Table'!H84</f>
        <v>1.Simultaneous operation of both arrows of Turn signal
                or
2.</v>
      </c>
      <c r="I91" s="47" t="str">
        <f>'Master Table'!I84</f>
        <v>1.  If the tell-tale for a turn signal is the separate, individual arrow (not both arrows), the hazard warning tell-tale may be the simultaneous operation of both turn signal tell-tales
                or
2.</v>
      </c>
      <c r="J91" s="41" t="e">
        <f>'Master Table'!#REF!</f>
        <v>#REF!</v>
      </c>
      <c r="K91" s="42" t="e">
        <f>'Master Table'!#REF!</f>
        <v>#REF!</v>
      </c>
      <c r="L91" s="119">
        <f>'Master Table'!J84</f>
        <v>0</v>
      </c>
    </row>
    <row r="92" spans="1:12" ht="27.75" customHeight="1" thickBot="1">
      <c r="A92" s="216"/>
      <c r="B92" s="25" t="str">
        <f>'Master Table'!B85</f>
        <v>Color of telltale</v>
      </c>
      <c r="C92" s="55" t="str">
        <f>'Master Table'!C85</f>
        <v> ----------</v>
      </c>
      <c r="D92" s="56" t="str">
        <f>'Master Table'!D85</f>
        <v>1. Amber or Green
2. Red</v>
      </c>
      <c r="E92" s="57" t="str">
        <f>'Master Table'!E85</f>
        <v> ----------</v>
      </c>
      <c r="F92" s="57" t="str">
        <f>'Master Table'!F85</f>
        <v> ----------</v>
      </c>
      <c r="G92" s="56" t="str">
        <f>'Master Table'!G85</f>
        <v>1. Green
2. Red</v>
      </c>
      <c r="H92" s="58" t="str">
        <f>'Master Table'!H85</f>
        <v>1. Green
2. Red</v>
      </c>
      <c r="I92" s="52" t="str">
        <f>'Master Table'!I85</f>
        <v>1. Green 
2. Red</v>
      </c>
      <c r="J92" s="50" t="e">
        <f>'Master Table'!#REF!</f>
        <v>#REF!</v>
      </c>
      <c r="K92" s="58" t="e">
        <f>'Master Table'!#REF!</f>
        <v>#REF!</v>
      </c>
      <c r="L92" s="122" t="str">
        <f>'Master Table'!J85</f>
        <v> </v>
      </c>
    </row>
    <row r="93" spans="1:12" ht="12.75" customHeight="1">
      <c r="A93" s="212" t="str">
        <f>'Master Table'!A86</f>
        <v>Lighting Control Switch</v>
      </c>
      <c r="B93" s="28" t="str">
        <f>'Master Table'!B86</f>
        <v>source</v>
      </c>
      <c r="C93" s="63" t="str">
        <f>'Master Table'!C86</f>
        <v> ----------</v>
      </c>
      <c r="D93" s="38">
        <f>'Master Table'!D86</f>
        <v>5.14</v>
      </c>
      <c r="E93" s="70" t="str">
        <f>'Master Table'!E86</f>
        <v>5.4.2.1</v>
      </c>
      <c r="F93" s="38" t="str">
        <f>'Master Table'!F86</f>
        <v>Article 10-1</v>
      </c>
      <c r="G93" s="38" t="str">
        <f>'Master Table'!G86</f>
        <v>2.1.5.</v>
      </c>
      <c r="H93" s="39" t="str">
        <f>'Master Table'!H86</f>
        <v>6.4.2.1. &amp;  9.</v>
      </c>
      <c r="I93" s="40" t="str">
        <f>'Master Table'!I86</f>
        <v> </v>
      </c>
      <c r="J93" s="38" t="e">
        <f>'Master Table'!#REF!</f>
        <v>#REF!</v>
      </c>
      <c r="K93" s="39" t="e">
        <f>'Master Table'!#REF!</f>
        <v>#REF!</v>
      </c>
      <c r="L93" s="121" t="str">
        <f>'Master Table'!J86</f>
        <v> </v>
      </c>
    </row>
    <row r="94" spans="1:12" ht="182.25" customHeight="1">
      <c r="A94" s="213"/>
      <c r="B94" s="27" t="str">
        <f>'Master Table'!B87</f>
        <v>contents</v>
      </c>
      <c r="C94" s="64" t="str">
        <f>'Master Table'!C87</f>
        <v> ----------</v>
      </c>
      <c r="D94" s="41" t="str">
        <f>'Master Table'!D87</f>
        <v>Can be combined with ignition control.</v>
      </c>
      <c r="E94" s="41" t="str">
        <f>'Master Table'!E87</f>
        <v>Clockwise operation if rotary switch, position (side) lights then headlights.
May be combined with ignition switch.  </v>
      </c>
      <c r="F94" s="41" t="str">
        <f>'Master Table'!F87</f>
        <v>Controls devices that are necessary for operating a motor vehicle shall be located 500 mm or less to the lrft and right of the center of the steering wheel and be constructed so that the driver, in normal driving position, may easily operate them:</v>
      </c>
      <c r="G94" s="41" t="str">
        <f>'Master Table'!G87</f>
        <v>Can be combined with ignition control.
Represented by given symbols.</v>
      </c>
      <c r="H94" s="42" t="str">
        <f>'Master Table'!H87</f>
        <v>Can be combined with ignition control.
Represented by given symbols.
Clockwise operation if rotary switch, position (side) lights then headlights.</v>
      </c>
      <c r="I94" s="86" t="str">
        <f>'Master Table'!I87</f>
        <v>Can be combined with  with ignition control.  Represented by the given symbols for position lamps, master lamp switch and parking lamp but if all lamps are automatically lit when vehicle is in operation, no position or master lamp switch symbol need appear.  Clockwise operation if rotary switch, position lights then headlights.</v>
      </c>
      <c r="J94" s="75" t="e">
        <f>'Master Table'!#REF!</f>
        <v>#REF!</v>
      </c>
      <c r="K94" s="42" t="e">
        <f>'Master Table'!#REF!</f>
        <v>#REF!</v>
      </c>
      <c r="L94" s="124">
        <f>'Master Table'!J87</f>
        <v>0</v>
      </c>
    </row>
    <row r="95" spans="1:12" ht="12.75">
      <c r="A95" s="213"/>
      <c r="B95" s="27" t="str">
        <f>'Master Table'!B88</f>
        <v>source</v>
      </c>
      <c r="C95" s="64" t="str">
        <f>'Master Table'!C88</f>
        <v> ----------</v>
      </c>
      <c r="D95" s="41">
        <f>'Master Table'!D88</f>
        <v>5.14</v>
      </c>
      <c r="E95" s="64" t="str">
        <f>'Master Table'!E88</f>
        <v> ----------</v>
      </c>
      <c r="F95" s="41" t="str">
        <f>'Master Table'!F88</f>
        <v>Article 10-2</v>
      </c>
      <c r="G95" s="41" t="str">
        <f>'Master Table'!G88</f>
        <v>Fig.15 &amp; 16 &amp; 17</v>
      </c>
      <c r="H95" s="42" t="str">
        <f>'Master Table'!H88</f>
        <v>Fig.16A,B,C</v>
      </c>
      <c r="I95" s="47" t="str">
        <f>'Master Table'!I88</f>
        <v> </v>
      </c>
      <c r="J95" s="41" t="e">
        <f>'Master Table'!#REF!</f>
        <v>#REF!</v>
      </c>
      <c r="K95" s="42" t="e">
        <f>'Master Table'!#REF!</f>
        <v>#REF!</v>
      </c>
      <c r="L95" s="119" t="str">
        <f>'Master Table'!J88</f>
        <v> </v>
      </c>
    </row>
    <row r="96" spans="1:12" ht="116.25" customHeight="1">
      <c r="A96" s="213"/>
      <c r="B96" s="27" t="str">
        <f>'Master Table'!B89</f>
        <v>symbol </v>
      </c>
      <c r="C96" s="64" t="str">
        <f>'Master Table'!C89</f>
        <v> ----------</v>
      </c>
      <c r="D96" s="41" t="str">
        <f>'Master Table'!D89</f>
        <v> </v>
      </c>
      <c r="E96" s="64" t="str">
        <f>'Master Table'!E89</f>
        <v> ----------</v>
      </c>
      <c r="F96" s="41" t="str">
        <f>'Master Table'!F89</f>
        <v>Identification shall be placed on or nearby so as to be easily recognized by the driver in his seat.
(JIS D0032 or ISO2575 as sample)</v>
      </c>
      <c r="G96" s="62" t="str">
        <f>'Master Table'!G89</f>
        <v> </v>
      </c>
      <c r="H96" s="42" t="str">
        <f>'Master Table'!H89</f>
        <v> </v>
      </c>
      <c r="I96" s="47">
        <f>'Master Table'!I89</f>
        <v>0</v>
      </c>
      <c r="J96" s="41" t="e">
        <f>'Master Table'!#REF!</f>
        <v>#REF!</v>
      </c>
      <c r="K96" s="42" t="e">
        <f>'Master Table'!#REF!</f>
        <v>#REF!</v>
      </c>
      <c r="L96" s="119" t="str">
        <f>'Master Table'!J89</f>
        <v> </v>
      </c>
    </row>
    <row r="97" spans="1:12" ht="51" customHeight="1" thickBot="1">
      <c r="A97" s="216"/>
      <c r="B97" s="25" t="str">
        <f>'Master Table'!B90</f>
        <v>Color of telltale</v>
      </c>
      <c r="C97" s="55" t="str">
        <f>'Master Table'!C90</f>
        <v> ----------</v>
      </c>
      <c r="D97" s="57" t="str">
        <f>'Master Table'!D90</f>
        <v> ----------</v>
      </c>
      <c r="E97" s="57" t="str">
        <f>'Master Table'!E90</f>
        <v> ----------</v>
      </c>
      <c r="F97" s="57" t="str">
        <f>'Master Table'!F90</f>
        <v> ----------</v>
      </c>
      <c r="G97" s="56" t="str">
        <f>'Master Table'!G90</f>
        <v>Position : Green
Master Lamp : Green
Parking Lamp : Green</v>
      </c>
      <c r="H97" s="58" t="str">
        <f>'Master Table'!H90</f>
        <v>Position : Green
Master Lamp : Green
Parking Lamp : -------</v>
      </c>
      <c r="I97" s="52" t="str">
        <f>'Master Table'!I90</f>
        <v>Tell-Tale Optional: Green</v>
      </c>
      <c r="J97" s="50" t="e">
        <f>'Master Table'!#REF!</f>
        <v>#REF!</v>
      </c>
      <c r="K97" s="58" t="e">
        <f>'Master Table'!#REF!</f>
        <v>#REF!</v>
      </c>
      <c r="L97" s="122" t="str">
        <f>'Master Table'!J90</f>
        <v> </v>
      </c>
    </row>
    <row r="98" spans="1:12" ht="12.75" customHeight="1">
      <c r="A98" s="212" t="str">
        <f>'Master Table'!A91</f>
        <v>Fuel Indicator</v>
      </c>
      <c r="B98" s="28" t="str">
        <f>'Master Table'!B91</f>
        <v>source</v>
      </c>
      <c r="C98" s="63" t="str">
        <f>'Master Table'!C91</f>
        <v> ----------</v>
      </c>
      <c r="D98" s="63" t="str">
        <f>'Master Table'!D91</f>
        <v> ----------</v>
      </c>
      <c r="E98" s="63" t="str">
        <f>'Master Table'!E91</f>
        <v> ----------</v>
      </c>
      <c r="F98" s="63" t="str">
        <f>'Master Table'!F91</f>
        <v> ----------</v>
      </c>
      <c r="G98" s="38" t="str">
        <f>'Master Table'!G91</f>
        <v>2.1.5.</v>
      </c>
      <c r="H98" s="71" t="str">
        <f>'Master Table'!H91</f>
        <v>9.</v>
      </c>
      <c r="I98" s="40" t="str">
        <f>'Master Table'!I91</f>
        <v> </v>
      </c>
      <c r="J98" s="38" t="e">
        <f>'Master Table'!#REF!</f>
        <v>#REF!</v>
      </c>
      <c r="K98" s="39" t="e">
        <f>'Master Table'!#REF!</f>
        <v>#REF!</v>
      </c>
      <c r="L98" s="121" t="str">
        <f>'Master Table'!J91</f>
        <v> </v>
      </c>
    </row>
    <row r="99" spans="1:12" ht="25.5">
      <c r="A99" s="213"/>
      <c r="B99" s="27" t="str">
        <f>'Master Table'!B92</f>
        <v>contents</v>
      </c>
      <c r="C99" s="53" t="str">
        <f>'Master Table'!C92</f>
        <v> ----------</v>
      </c>
      <c r="D99" s="64" t="str">
        <f>'Master Table'!D92</f>
        <v> ----------</v>
      </c>
      <c r="E99" s="64" t="str">
        <f>'Master Table'!E92</f>
        <v> ----------</v>
      </c>
      <c r="F99" s="64" t="str">
        <f>'Master Table'!F92</f>
        <v> ----------</v>
      </c>
      <c r="G99" s="41" t="str">
        <f>'Master Table'!G92</f>
        <v>Represented by a given symbol.</v>
      </c>
      <c r="H99" s="42" t="str">
        <f>'Master Table'!H92</f>
        <v>Represented by a given symbol.</v>
      </c>
      <c r="I99" s="47" t="str">
        <f>'Master Table'!I92</f>
        <v>(Indicator optional) Represented by a given symbol.</v>
      </c>
      <c r="J99" s="41" t="e">
        <f>'Master Table'!#REF!</f>
        <v>#REF!</v>
      </c>
      <c r="K99" s="42" t="e">
        <f>'Master Table'!#REF!</f>
        <v>#REF!</v>
      </c>
      <c r="L99" s="119">
        <f>'Master Table'!J92</f>
        <v>0</v>
      </c>
    </row>
    <row r="100" spans="1:12" ht="12.75">
      <c r="A100" s="213"/>
      <c r="B100" s="27" t="str">
        <f>'Master Table'!B93</f>
        <v>source</v>
      </c>
      <c r="C100" s="64" t="str">
        <f>'Master Table'!C93</f>
        <v> ----------</v>
      </c>
      <c r="D100" s="41">
        <f>'Master Table'!D93</f>
        <v>5.6</v>
      </c>
      <c r="E100" s="64" t="str">
        <f>'Master Table'!E93</f>
        <v> ----------</v>
      </c>
      <c r="F100" s="64" t="str">
        <f>'Master Table'!F93</f>
        <v> ----------</v>
      </c>
      <c r="G100" s="41" t="str">
        <f>'Master Table'!G93</f>
        <v>Fig.7</v>
      </c>
      <c r="H100" s="42" t="str">
        <f>'Master Table'!H93</f>
        <v>Fig.7</v>
      </c>
      <c r="I100" s="47" t="str">
        <f>'Master Table'!I93</f>
        <v> </v>
      </c>
      <c r="J100" s="41" t="e">
        <f>'Master Table'!#REF!</f>
        <v>#REF!</v>
      </c>
      <c r="K100" s="42" t="e">
        <f>'Master Table'!#REF!</f>
        <v>#REF!</v>
      </c>
      <c r="L100" s="119" t="str">
        <f>'Master Table'!J93</f>
        <v> </v>
      </c>
    </row>
    <row r="101" spans="1:12" ht="58.5" customHeight="1">
      <c r="A101" s="213"/>
      <c r="B101" s="27" t="str">
        <f>'Master Table'!B94</f>
        <v>symbol </v>
      </c>
      <c r="C101" s="64" t="str">
        <f>'Master Table'!C94</f>
        <v> ----------</v>
      </c>
      <c r="D101" s="41">
        <f>'Master Table'!D94</f>
        <v>0</v>
      </c>
      <c r="E101" s="64" t="str">
        <f>'Master Table'!E94</f>
        <v> ----------</v>
      </c>
      <c r="F101" s="64" t="str">
        <f>'Master Table'!F94</f>
        <v> ----------</v>
      </c>
      <c r="G101" s="41" t="str">
        <f>'Master Table'!G94</f>
        <v> </v>
      </c>
      <c r="H101" s="42" t="str">
        <f>'Master Table'!H94</f>
        <v> </v>
      </c>
      <c r="I101" s="43" t="str">
        <f>'Master Table'!I94</f>
        <v> </v>
      </c>
      <c r="J101" s="44" t="e">
        <f>'Master Table'!#REF!</f>
        <v>#REF!</v>
      </c>
      <c r="K101" s="42" t="e">
        <f>'Master Table'!#REF!</f>
        <v>#REF!</v>
      </c>
      <c r="L101" s="119" t="str">
        <f>'Master Table'!J94</f>
        <v> </v>
      </c>
    </row>
    <row r="102" spans="1:12" ht="15" customHeight="1" thickBot="1">
      <c r="A102" s="216"/>
      <c r="B102" s="25" t="str">
        <f>'Master Table'!B95</f>
        <v>Color of telltale</v>
      </c>
      <c r="C102" s="55" t="str">
        <f>'Master Table'!C95</f>
        <v> ----------</v>
      </c>
      <c r="D102" s="56" t="str">
        <f>'Master Table'!D95</f>
        <v>Amber</v>
      </c>
      <c r="E102" s="57" t="str">
        <f>'Master Table'!E95</f>
        <v> ----------</v>
      </c>
      <c r="F102" s="57" t="str">
        <f>'Master Table'!F95</f>
        <v> ----------</v>
      </c>
      <c r="G102" s="56" t="str">
        <f>'Master Table'!G95</f>
        <v>Amber</v>
      </c>
      <c r="H102" s="58" t="str">
        <f>'Master Table'!H95</f>
        <v>Amber</v>
      </c>
      <c r="I102" s="52" t="str">
        <f>'Master Table'!I95</f>
        <v>If so equipped: Amber</v>
      </c>
      <c r="J102" s="50" t="e">
        <f>'Master Table'!#REF!</f>
        <v>#REF!</v>
      </c>
      <c r="K102" s="58" t="e">
        <f>'Master Table'!#REF!</f>
        <v>#REF!</v>
      </c>
      <c r="L102" s="122" t="str">
        <f>'Master Table'!J95</f>
        <v> </v>
      </c>
    </row>
    <row r="103" spans="1:12" ht="12.75" customHeight="1">
      <c r="A103" s="212" t="str">
        <f>'Master Table'!A96</f>
        <v>Engine Coolant Temp</v>
      </c>
      <c r="B103" s="28" t="str">
        <f>'Master Table'!B96</f>
        <v>source</v>
      </c>
      <c r="C103" s="63" t="str">
        <f>'Master Table'!C96</f>
        <v> ----------</v>
      </c>
      <c r="D103" s="63" t="str">
        <f>'Master Table'!D96</f>
        <v> ----------</v>
      </c>
      <c r="E103" s="63" t="str">
        <f>'Master Table'!E96</f>
        <v> ----------</v>
      </c>
      <c r="F103" s="63" t="str">
        <f>'Master Table'!F96</f>
        <v> ----------</v>
      </c>
      <c r="G103" s="38" t="str">
        <f>'Master Table'!G96</f>
        <v>2.1.5.</v>
      </c>
      <c r="H103" s="71" t="str">
        <f>'Master Table'!H96</f>
        <v>9.</v>
      </c>
      <c r="I103" s="40" t="str">
        <f>'Master Table'!I96</f>
        <v> </v>
      </c>
      <c r="J103" s="38" t="e">
        <f>'Master Table'!#REF!</f>
        <v>#REF!</v>
      </c>
      <c r="K103" s="39" t="e">
        <f>'Master Table'!#REF!</f>
        <v>#REF!</v>
      </c>
      <c r="L103" s="121" t="str">
        <f>'Master Table'!J96</f>
        <v> </v>
      </c>
    </row>
    <row r="104" spans="1:12" ht="30.75" customHeight="1">
      <c r="A104" s="213"/>
      <c r="B104" s="27" t="str">
        <f>'Master Table'!B97</f>
        <v>contents</v>
      </c>
      <c r="C104" s="64" t="str">
        <f>'Master Table'!C97</f>
        <v> ----------</v>
      </c>
      <c r="D104" s="64" t="str">
        <f>'Master Table'!D97</f>
        <v> ----------</v>
      </c>
      <c r="E104" s="64" t="str">
        <f>'Master Table'!E97</f>
        <v> ----------</v>
      </c>
      <c r="F104" s="64" t="str">
        <f>'Master Table'!F97</f>
        <v> ----------</v>
      </c>
      <c r="G104" s="41" t="str">
        <f>'Master Table'!G97</f>
        <v>Represented by a given symbol.</v>
      </c>
      <c r="H104" s="42" t="str">
        <f>'Master Table'!H97</f>
        <v>Represented by a given symbol.</v>
      </c>
      <c r="I104" s="47" t="str">
        <f>'Master Table'!I97</f>
        <v>(Indicator Optional) Represented by a given symbol.</v>
      </c>
      <c r="J104" s="41" t="e">
        <f>'Master Table'!#REF!</f>
        <v>#REF!</v>
      </c>
      <c r="K104" s="42" t="e">
        <f>'Master Table'!#REF!</f>
        <v>#REF!</v>
      </c>
      <c r="L104" s="119">
        <f>'Master Table'!J97</f>
        <v>0</v>
      </c>
    </row>
    <row r="105" spans="1:12" ht="12.75">
      <c r="A105" s="213"/>
      <c r="B105" s="27" t="str">
        <f>'Master Table'!B98</f>
        <v>source</v>
      </c>
      <c r="C105" s="64" t="str">
        <f>'Master Table'!C98</f>
        <v> ----------</v>
      </c>
      <c r="D105" s="41">
        <f>'Master Table'!D98</f>
        <v>5.7</v>
      </c>
      <c r="E105" s="64" t="str">
        <f>'Master Table'!E98</f>
        <v> ----------</v>
      </c>
      <c r="F105" s="64" t="str">
        <f>'Master Table'!F98</f>
        <v> ----------</v>
      </c>
      <c r="G105" s="41" t="str">
        <f>'Master Table'!G98</f>
        <v>Fig.8</v>
      </c>
      <c r="H105" s="42" t="str">
        <f>'Master Table'!H98</f>
        <v>Fig.8</v>
      </c>
      <c r="I105" s="47" t="str">
        <f>'Master Table'!I98</f>
        <v> </v>
      </c>
      <c r="J105" s="41" t="e">
        <f>'Master Table'!#REF!</f>
        <v>#REF!</v>
      </c>
      <c r="K105" s="42" t="e">
        <f>'Master Table'!#REF!</f>
        <v>#REF!</v>
      </c>
      <c r="L105" s="119" t="str">
        <f>'Master Table'!J98</f>
        <v> </v>
      </c>
    </row>
    <row r="106" spans="1:12" ht="65.25" customHeight="1">
      <c r="A106" s="213"/>
      <c r="B106" s="27" t="str">
        <f>'Master Table'!B99</f>
        <v>symbol </v>
      </c>
      <c r="C106" s="64" t="str">
        <f>'Master Table'!C99</f>
        <v> ----------</v>
      </c>
      <c r="D106" s="41" t="str">
        <f>'Master Table'!D99</f>
        <v> </v>
      </c>
      <c r="E106" s="64" t="str">
        <f>'Master Table'!E99</f>
        <v> ----------</v>
      </c>
      <c r="F106" s="64" t="str">
        <f>'Master Table'!F99</f>
        <v> ----------</v>
      </c>
      <c r="G106" s="41" t="str">
        <f>'Master Table'!G99</f>
        <v> </v>
      </c>
      <c r="H106" s="42" t="str">
        <f>'Master Table'!H99</f>
        <v> </v>
      </c>
      <c r="I106" s="47" t="str">
        <f>'Master Table'!I99</f>
        <v> </v>
      </c>
      <c r="J106" s="41" t="e">
        <f>'Master Table'!#REF!</f>
        <v>#REF!</v>
      </c>
      <c r="K106" s="42" t="e">
        <f>'Master Table'!#REF!</f>
        <v>#REF!</v>
      </c>
      <c r="L106" s="119" t="str">
        <f>'Master Table'!J99</f>
        <v> </v>
      </c>
    </row>
    <row r="107" spans="1:12" ht="15" customHeight="1" thickBot="1">
      <c r="A107" s="216"/>
      <c r="B107" s="25" t="str">
        <f>'Master Table'!B100</f>
        <v>Color of telltale</v>
      </c>
      <c r="C107" s="55" t="str">
        <f>'Master Table'!C100</f>
        <v> ----------</v>
      </c>
      <c r="D107" s="56" t="str">
        <f>'Master Table'!D100</f>
        <v>Red</v>
      </c>
      <c r="E107" s="57" t="str">
        <f>'Master Table'!E100</f>
        <v> ----------</v>
      </c>
      <c r="F107" s="57" t="str">
        <f>'Master Table'!F100</f>
        <v> ----------</v>
      </c>
      <c r="G107" s="56" t="str">
        <f>'Master Table'!G100</f>
        <v>Red</v>
      </c>
      <c r="H107" s="58" t="str">
        <f>'Master Table'!H100</f>
        <v>Red</v>
      </c>
      <c r="I107" s="52" t="str">
        <f>'Master Table'!I100</f>
        <v>If so equipped: Red</v>
      </c>
      <c r="J107" s="50" t="e">
        <f>'Master Table'!#REF!</f>
        <v>#REF!</v>
      </c>
      <c r="K107" s="58" t="e">
        <f>'Master Table'!#REF!</f>
        <v>#REF!</v>
      </c>
      <c r="L107" s="122" t="str">
        <f>'Master Table'!J100</f>
        <v> </v>
      </c>
    </row>
    <row r="108" spans="1:12" ht="12.75" customHeight="1">
      <c r="A108" s="212" t="str">
        <f>'Master Table'!A101</f>
        <v>Battery Charging</v>
      </c>
      <c r="B108" s="28" t="str">
        <f>'Master Table'!B101</f>
        <v>source</v>
      </c>
      <c r="C108" s="63" t="str">
        <f>'Master Table'!C101</f>
        <v> ----------</v>
      </c>
      <c r="D108" s="63" t="str">
        <f>'Master Table'!D101</f>
        <v> ----------</v>
      </c>
      <c r="E108" s="63" t="str">
        <f>'Master Table'!E101</f>
        <v> ----------</v>
      </c>
      <c r="F108" s="63" t="str">
        <f>'Master Table'!F101</f>
        <v> ----------</v>
      </c>
      <c r="G108" s="38" t="str">
        <f>'Master Table'!G101</f>
        <v>2.1.5.</v>
      </c>
      <c r="H108" s="71" t="str">
        <f>'Master Table'!H101</f>
        <v>9.</v>
      </c>
      <c r="I108" s="40" t="str">
        <f>'Master Table'!I101</f>
        <v> </v>
      </c>
      <c r="J108" s="38" t="e">
        <f>'Master Table'!#REF!</f>
        <v>#REF!</v>
      </c>
      <c r="K108" s="39" t="e">
        <f>'Master Table'!#REF!</f>
        <v>#REF!</v>
      </c>
      <c r="L108" s="121" t="str">
        <f>'Master Table'!J101</f>
        <v> </v>
      </c>
    </row>
    <row r="109" spans="1:12" ht="33.75" customHeight="1">
      <c r="A109" s="213"/>
      <c r="B109" s="27" t="str">
        <f>'Master Table'!B102</f>
        <v>contents</v>
      </c>
      <c r="C109" s="64" t="str">
        <f>'Master Table'!C102</f>
        <v> ----------</v>
      </c>
      <c r="D109" s="64" t="str">
        <f>'Master Table'!D102</f>
        <v> ----------</v>
      </c>
      <c r="E109" s="64" t="str">
        <f>'Master Table'!E102</f>
        <v> ----------</v>
      </c>
      <c r="F109" s="64" t="str">
        <f>'Master Table'!F102</f>
        <v> ----------</v>
      </c>
      <c r="G109" s="41" t="str">
        <f>'Master Table'!G102</f>
        <v>Represented by a given symbol.</v>
      </c>
      <c r="H109" s="42" t="str">
        <f>'Master Table'!H102</f>
        <v>Represented by a given symbol.</v>
      </c>
      <c r="I109" s="47" t="str">
        <f>'Master Table'!I102</f>
        <v>(Indicator Optional)  Represented by a given symbol.</v>
      </c>
      <c r="J109" s="41" t="e">
        <f>'Master Table'!#REF!</f>
        <v>#REF!</v>
      </c>
      <c r="K109" s="42" t="e">
        <f>'Master Table'!#REF!</f>
        <v>#REF!</v>
      </c>
      <c r="L109" s="119">
        <f>'Master Table'!J102</f>
        <v>0</v>
      </c>
    </row>
    <row r="110" spans="1:12" ht="12.75">
      <c r="A110" s="213"/>
      <c r="B110" s="27" t="str">
        <f>'Master Table'!B103</f>
        <v>source</v>
      </c>
      <c r="C110" s="64" t="str">
        <f>'Master Table'!C103</f>
        <v> ----------</v>
      </c>
      <c r="D110" s="41">
        <f>'Master Table'!D103</f>
        <v>5.8</v>
      </c>
      <c r="E110" s="64" t="str">
        <f>'Master Table'!E103</f>
        <v> ----------</v>
      </c>
      <c r="F110" s="64" t="str">
        <f>'Master Table'!F103</f>
        <v> ----------</v>
      </c>
      <c r="G110" s="41" t="str">
        <f>'Master Table'!G103</f>
        <v>Fig.9</v>
      </c>
      <c r="H110" s="42" t="str">
        <f>'Master Table'!H103</f>
        <v>Fig.9</v>
      </c>
      <c r="I110" s="47" t="str">
        <f>'Master Table'!I103</f>
        <v> </v>
      </c>
      <c r="J110" s="41" t="e">
        <f>'Master Table'!#REF!</f>
        <v>#REF!</v>
      </c>
      <c r="K110" s="42" t="e">
        <f>'Master Table'!#REF!</f>
        <v>#REF!</v>
      </c>
      <c r="L110" s="119" t="str">
        <f>'Master Table'!J103</f>
        <v> </v>
      </c>
    </row>
    <row r="111" spans="1:12" ht="47.25" customHeight="1">
      <c r="A111" s="213"/>
      <c r="B111" s="27" t="str">
        <f>'Master Table'!B104</f>
        <v>symbol </v>
      </c>
      <c r="C111" s="53" t="str">
        <f>'Master Table'!C104</f>
        <v> ----------</v>
      </c>
      <c r="D111" s="41" t="str">
        <f>'Master Table'!D104</f>
        <v> </v>
      </c>
      <c r="E111" s="64" t="str">
        <f>'Master Table'!E104</f>
        <v> ----------</v>
      </c>
      <c r="F111" s="64" t="str">
        <f>'Master Table'!F104</f>
        <v> ----------</v>
      </c>
      <c r="G111" s="41" t="str">
        <f>'Master Table'!G104</f>
        <v> </v>
      </c>
      <c r="H111" s="42" t="str">
        <f>'Master Table'!H104</f>
        <v> </v>
      </c>
      <c r="I111" s="47" t="str">
        <f>'Master Table'!I104</f>
        <v> </v>
      </c>
      <c r="J111" s="41" t="e">
        <f>'Master Table'!#REF!</f>
        <v>#REF!</v>
      </c>
      <c r="K111" s="42" t="e">
        <f>'Master Table'!#REF!</f>
        <v>#REF!</v>
      </c>
      <c r="L111" s="119" t="str">
        <f>'Master Table'!J104</f>
        <v> </v>
      </c>
    </row>
    <row r="112" spans="1:12" ht="15" customHeight="1" thickBot="1">
      <c r="A112" s="216"/>
      <c r="B112" s="25" t="str">
        <f>'Master Table'!B105</f>
        <v>Color of telltale</v>
      </c>
      <c r="C112" s="55" t="str">
        <f>'Master Table'!C105</f>
        <v> ----------</v>
      </c>
      <c r="D112" s="56" t="str">
        <f>'Master Table'!D105</f>
        <v>Red</v>
      </c>
      <c r="E112" s="57" t="str">
        <f>'Master Table'!E105</f>
        <v> ----------</v>
      </c>
      <c r="F112" s="57" t="str">
        <f>'Master Table'!F105</f>
        <v> ----------</v>
      </c>
      <c r="G112" s="56" t="str">
        <f>'Master Table'!G105</f>
        <v>Red</v>
      </c>
      <c r="H112" s="58" t="str">
        <f>'Master Table'!H105</f>
        <v>Red</v>
      </c>
      <c r="I112" s="52" t="str">
        <f>'Master Table'!I105</f>
        <v>If so equipped: Red</v>
      </c>
      <c r="J112" s="50" t="e">
        <f>'Master Table'!#REF!</f>
        <v>#REF!</v>
      </c>
      <c r="K112" s="58" t="e">
        <f>'Master Table'!#REF!</f>
        <v>#REF!</v>
      </c>
      <c r="L112" s="122" t="str">
        <f>'Master Table'!J105</f>
        <v> </v>
      </c>
    </row>
    <row r="113" spans="1:12" ht="12.75" customHeight="1">
      <c r="A113" s="212" t="str">
        <f>'Master Table'!A106</f>
        <v>Engine Oil</v>
      </c>
      <c r="B113" s="28" t="str">
        <f>'Master Table'!B106</f>
        <v>source</v>
      </c>
      <c r="C113" s="63" t="str">
        <f>'Master Table'!C106</f>
        <v> ----------</v>
      </c>
      <c r="D113" s="38">
        <f>'Master Table'!D106</f>
        <v>5.9</v>
      </c>
      <c r="E113" s="63" t="str">
        <f>'Master Table'!E106</f>
        <v> ----------</v>
      </c>
      <c r="F113" s="63" t="str">
        <f>'Master Table'!F106</f>
        <v> ----------</v>
      </c>
      <c r="G113" s="38" t="str">
        <f>'Master Table'!G106</f>
        <v>2.1.5.</v>
      </c>
      <c r="H113" s="71" t="str">
        <f>'Master Table'!H106</f>
        <v>9.</v>
      </c>
      <c r="I113" s="40" t="str">
        <f>'Master Table'!I106</f>
        <v> </v>
      </c>
      <c r="J113" s="38" t="e">
        <f>'Master Table'!#REF!</f>
        <v>#REF!</v>
      </c>
      <c r="K113" s="39" t="e">
        <f>'Master Table'!#REF!</f>
        <v>#REF!</v>
      </c>
      <c r="L113" s="121" t="str">
        <f>'Master Table'!J106</f>
        <v> </v>
      </c>
    </row>
    <row r="114" spans="1:12" ht="31.5" customHeight="1">
      <c r="A114" s="213"/>
      <c r="B114" s="27" t="str">
        <f>'Master Table'!B107</f>
        <v>contents</v>
      </c>
      <c r="C114" s="64" t="str">
        <f>'Master Table'!C107</f>
        <v> ----------</v>
      </c>
      <c r="D114" s="41" t="str">
        <f>'Master Table'!D107</f>
        <v>The framed areas may be solid.</v>
      </c>
      <c r="E114" s="64" t="str">
        <f>'Master Table'!E107</f>
        <v> ----------</v>
      </c>
      <c r="F114" s="64" t="str">
        <f>'Master Table'!F107</f>
        <v> ----------</v>
      </c>
      <c r="G114" s="41" t="str">
        <f>'Master Table'!G107</f>
        <v>Represented by a given symbol.</v>
      </c>
      <c r="H114" s="42" t="str">
        <f>'Master Table'!H107</f>
        <v>Represented by a given symbol.</v>
      </c>
      <c r="I114" s="47" t="str">
        <f>'Master Table'!I107</f>
        <v>Represented by a given symbol.</v>
      </c>
      <c r="J114" s="41" t="e">
        <f>'Master Table'!#REF!</f>
        <v>#REF!</v>
      </c>
      <c r="K114" s="42" t="e">
        <f>'Master Table'!#REF!</f>
        <v>#REF!</v>
      </c>
      <c r="L114" s="119">
        <f>'Master Table'!J107</f>
        <v>0</v>
      </c>
    </row>
    <row r="115" spans="1:12" ht="12.75">
      <c r="A115" s="213"/>
      <c r="B115" s="27" t="str">
        <f>'Master Table'!B108</f>
        <v>source</v>
      </c>
      <c r="C115" s="53" t="str">
        <f>'Master Table'!C108</f>
        <v> ----------</v>
      </c>
      <c r="D115" s="41">
        <f>'Master Table'!D108</f>
        <v>5.9</v>
      </c>
      <c r="E115" s="53" t="str">
        <f>'Master Table'!E108</f>
        <v> ----------</v>
      </c>
      <c r="F115" s="53" t="str">
        <f>'Master Table'!F108</f>
        <v> ----------</v>
      </c>
      <c r="G115" s="41" t="str">
        <f>'Master Table'!G108</f>
        <v>Fig.10</v>
      </c>
      <c r="H115" s="42" t="str">
        <f>'Master Table'!H108</f>
        <v>Fig.10</v>
      </c>
      <c r="I115" s="47" t="str">
        <f>'Master Table'!I108</f>
        <v> </v>
      </c>
      <c r="J115" s="41" t="e">
        <f>'Master Table'!#REF!</f>
        <v>#REF!</v>
      </c>
      <c r="K115" s="42" t="e">
        <f>'Master Table'!#REF!</f>
        <v>#REF!</v>
      </c>
      <c r="L115" s="119" t="str">
        <f>'Master Table'!J108</f>
        <v> </v>
      </c>
    </row>
    <row r="116" spans="1:12" ht="62.25" customHeight="1">
      <c r="A116" s="213"/>
      <c r="B116" s="27" t="str">
        <f>'Master Table'!B109</f>
        <v>symbol </v>
      </c>
      <c r="C116" s="53" t="str">
        <f>'Master Table'!C109</f>
        <v> ----------</v>
      </c>
      <c r="D116" s="41" t="str">
        <f>'Master Table'!D109</f>
        <v> </v>
      </c>
      <c r="E116" s="64" t="str">
        <f>'Master Table'!E109</f>
        <v> ----------</v>
      </c>
      <c r="F116" s="64" t="str">
        <f>'Master Table'!F109</f>
        <v> ----------</v>
      </c>
      <c r="G116" s="41" t="str">
        <f>'Master Table'!G109</f>
        <v> </v>
      </c>
      <c r="H116" s="42" t="str">
        <f>'Master Table'!H109</f>
        <v> </v>
      </c>
      <c r="I116" s="47" t="str">
        <f>'Master Table'!I109</f>
        <v> </v>
      </c>
      <c r="J116" s="41" t="e">
        <f>'Master Table'!#REF!</f>
        <v>#REF!</v>
      </c>
      <c r="K116" s="42" t="e">
        <f>'Master Table'!#REF!</f>
        <v>#REF!</v>
      </c>
      <c r="L116" s="119" t="str">
        <f>'Master Table'!J109</f>
        <v> </v>
      </c>
    </row>
    <row r="117" spans="1:12" ht="15" customHeight="1" thickBot="1">
      <c r="A117" s="216"/>
      <c r="B117" s="25" t="str">
        <f>'Master Table'!B110</f>
        <v>Color of telltale</v>
      </c>
      <c r="C117" s="55" t="str">
        <f>'Master Table'!C110</f>
        <v> ----------</v>
      </c>
      <c r="D117" s="56" t="str">
        <f>'Master Table'!D110</f>
        <v>Red</v>
      </c>
      <c r="E117" s="57" t="str">
        <f>'Master Table'!E110</f>
        <v> ----------</v>
      </c>
      <c r="F117" s="57" t="str">
        <f>'Master Table'!F110</f>
        <v> ----------</v>
      </c>
      <c r="G117" s="56" t="str">
        <f>'Master Table'!G110</f>
        <v>Red</v>
      </c>
      <c r="H117" s="58" t="str">
        <f>'Master Table'!H110</f>
        <v>Red</v>
      </c>
      <c r="I117" s="52" t="str">
        <f>'Master Table'!I110</f>
        <v>Red</v>
      </c>
      <c r="J117" s="50" t="e">
        <f>'Master Table'!#REF!</f>
        <v>#REF!</v>
      </c>
      <c r="K117" s="58" t="e">
        <f>'Master Table'!#REF!</f>
        <v>#REF!</v>
      </c>
      <c r="L117" s="122" t="str">
        <f>'Master Table'!J110</f>
        <v> </v>
      </c>
    </row>
    <row r="118" spans="1:12" ht="12.75" customHeight="1">
      <c r="A118" s="212" t="str">
        <f>'Master Table'!A111</f>
        <v>Speed Control</v>
      </c>
      <c r="B118" s="28" t="str">
        <f>'Master Table'!B111</f>
        <v>source</v>
      </c>
      <c r="C118" s="38" t="str">
        <f>'Master Table'!C111</f>
        <v>Table 1  No.8</v>
      </c>
      <c r="D118" s="63" t="str">
        <f>'Master Table'!D111</f>
        <v> ----------</v>
      </c>
      <c r="E118" s="38" t="str">
        <f>'Master Table'!E111</f>
        <v>5.1.2.1</v>
      </c>
      <c r="F118" s="38" t="str">
        <f>'Master Table'!F111</f>
        <v>Article 10-1</v>
      </c>
      <c r="G118" s="63" t="str">
        <f>'Master Table'!G111</f>
        <v> ----------</v>
      </c>
      <c r="H118" s="39" t="str">
        <f>'Master Table'!H111</f>
        <v>6.1.2.1.</v>
      </c>
      <c r="I118" s="40" t="str">
        <f>'Master Table'!I111</f>
        <v> </v>
      </c>
      <c r="J118" s="38" t="e">
        <f>'Master Table'!#REF!</f>
        <v>#REF!</v>
      </c>
      <c r="K118" s="39" t="e">
        <f>'Master Table'!#REF!</f>
        <v>#REF!</v>
      </c>
      <c r="L118" s="121" t="str">
        <f>'Master Table'!J111</f>
        <v> </v>
      </c>
    </row>
    <row r="119" spans="1:12" ht="192.75" customHeight="1" thickBot="1">
      <c r="A119" s="216"/>
      <c r="B119" s="25" t="str">
        <f>'Master Table'!B112</f>
        <v>contents</v>
      </c>
      <c r="C119" s="56" t="str">
        <f>'Master Table'!C112</f>
        <v>Twist-grip throttle located on the right handlebar.  Self-closing to idle in a clockwise direction after release of hand.</v>
      </c>
      <c r="D119" s="55" t="str">
        <f>'Master Table'!D112</f>
        <v> ----------</v>
      </c>
      <c r="E119" s="56" t="str">
        <f>'Master Table'!E112</f>
        <v>The speed of the engine shall be adjusted by a hand-operated control.
Position : on the handlebar, right side.
Type : rotating handgrip.
Direction of rotation : anticlockwise to increase speed.</v>
      </c>
      <c r="F119" s="56" t="str">
        <f>'Master Table'!F112</f>
        <v>Controls devices that are necessary for operating a motor vehicle shall be located 500 mm or less to the lrft and right of the center of the steering wheel and be constructed so that the driver, in normal driving position, may easily operate them:</v>
      </c>
      <c r="G119" s="57" t="str">
        <f>'Master Table'!G112</f>
        <v> ----------</v>
      </c>
      <c r="H119" s="58" t="str">
        <f>'Master Table'!H112</f>
        <v>The speed of the engine shall be controlled by a hand-operated control.
Position : on the handlebar, right side.
Type : rotating handgrip.
Direction of rotation : anticlockwise to increase speed.</v>
      </c>
      <c r="I119" s="72" t="str">
        <f>'Master Table'!I112</f>
        <v>Rotating handgrip on the right handlebar. Anticlockwise manipulation increases speed. The control shall be self-closing to idle in a clockwise direction after release of the hand unless a speed control device is activated.</v>
      </c>
      <c r="J119" s="59" t="e">
        <f>'Master Table'!#REF!</f>
        <v>#REF!</v>
      </c>
      <c r="K119" s="58" t="e">
        <f>'Master Table'!#REF!</f>
        <v>#REF!</v>
      </c>
      <c r="L119" s="125">
        <f>'Master Table'!J112</f>
        <v>0</v>
      </c>
    </row>
    <row r="120" spans="1:12" s="21" customFormat="1" ht="12.75">
      <c r="A120" s="212" t="e">
        <f>'Master Table'!#REF!</f>
        <v>#REF!</v>
      </c>
      <c r="B120" s="29" t="e">
        <f>'Master Table'!#REF!</f>
        <v>#REF!</v>
      </c>
      <c r="C120" s="44" t="e">
        <f>'Master Table'!#REF!</f>
        <v>#REF!</v>
      </c>
      <c r="D120" s="53" t="e">
        <f>'Master Table'!#REF!</f>
        <v>#REF!</v>
      </c>
      <c r="E120" s="44" t="e">
        <f>'Master Table'!#REF!</f>
        <v>#REF!</v>
      </c>
      <c r="F120" s="44" t="e">
        <f>'Master Table'!#REF!</f>
        <v>#REF!</v>
      </c>
      <c r="G120" s="53" t="e">
        <f>'Master Table'!#REF!</f>
        <v>#REF!</v>
      </c>
      <c r="H120" s="54" t="e">
        <f>'Master Table'!#REF!</f>
        <v>#REF!</v>
      </c>
      <c r="I120" s="40" t="e">
        <f>'Master Table'!#REF!</f>
        <v>#REF!</v>
      </c>
      <c r="J120" s="38" t="e">
        <f>'Master Table'!#REF!</f>
        <v>#REF!</v>
      </c>
      <c r="K120" s="39" t="e">
        <f>'Master Table'!#REF!</f>
        <v>#REF!</v>
      </c>
      <c r="L120" s="121" t="e">
        <f>'Master Table'!#REF!</f>
        <v>#REF!</v>
      </c>
    </row>
    <row r="121" spans="1:12" s="21" customFormat="1" ht="15" customHeight="1">
      <c r="A121" s="213"/>
      <c r="B121" s="29" t="e">
        <f>'Master Table'!#REF!</f>
        <v>#REF!</v>
      </c>
      <c r="C121" s="44" t="e">
        <f>'Master Table'!#REF!</f>
        <v>#REF!</v>
      </c>
      <c r="D121" s="53" t="e">
        <f>'Master Table'!#REF!</f>
        <v>#REF!</v>
      </c>
      <c r="E121" s="44" t="e">
        <f>'Master Table'!#REF!</f>
        <v>#REF!</v>
      </c>
      <c r="F121" s="44" t="e">
        <f>'Master Table'!#REF!</f>
        <v>#REF!</v>
      </c>
      <c r="G121" s="53" t="e">
        <f>'Master Table'!#REF!</f>
        <v>#REF!</v>
      </c>
      <c r="H121" s="54" t="e">
        <f>'Master Table'!#REF!</f>
        <v>#REF!</v>
      </c>
      <c r="I121" s="43" t="e">
        <f>'Master Table'!#REF!</f>
        <v>#REF!</v>
      </c>
      <c r="J121" s="68" t="e">
        <f>'Master Table'!#REF!</f>
        <v>#REF!</v>
      </c>
      <c r="K121" s="42" t="e">
        <f>'Master Table'!#REF!</f>
        <v>#REF!</v>
      </c>
      <c r="L121" s="124" t="e">
        <f>'Master Table'!#REF!</f>
        <v>#REF!</v>
      </c>
    </row>
    <row r="122" spans="1:12" s="21" customFormat="1" ht="12" customHeight="1" thickBot="1">
      <c r="A122" s="213"/>
      <c r="B122" s="29" t="e">
        <f>'Master Table'!#REF!</f>
        <v>#REF!</v>
      </c>
      <c r="C122" s="44" t="e">
        <f>'Master Table'!#REF!</f>
        <v>#REF!</v>
      </c>
      <c r="D122" s="53" t="e">
        <f>'Master Table'!#REF!</f>
        <v>#REF!</v>
      </c>
      <c r="E122" s="44" t="e">
        <f>'Master Table'!#REF!</f>
        <v>#REF!</v>
      </c>
      <c r="F122" s="44" t="e">
        <f>'Master Table'!#REF!</f>
        <v>#REF!</v>
      </c>
      <c r="G122" s="53" t="e">
        <f>'Master Table'!#REF!</f>
        <v>#REF!</v>
      </c>
      <c r="H122" s="54" t="e">
        <f>'Master Table'!#REF!</f>
        <v>#REF!</v>
      </c>
      <c r="I122" s="52" t="e">
        <f>'Master Table'!#REF!</f>
        <v>#REF!</v>
      </c>
      <c r="J122" s="50" t="e">
        <f>'Master Table'!#REF!</f>
        <v>#REF!</v>
      </c>
      <c r="K122" s="58" t="e">
        <f>'Master Table'!#REF!</f>
        <v>#REF!</v>
      </c>
      <c r="L122" s="119" t="e">
        <f>'Master Table'!#REF!</f>
        <v>#REF!</v>
      </c>
    </row>
    <row r="123" spans="1:12" s="21" customFormat="1" ht="15" customHeight="1" thickBot="1">
      <c r="A123" s="216"/>
      <c r="B123" s="26" t="e">
        <f>'Master Table'!#REF!</f>
        <v>#REF!</v>
      </c>
      <c r="C123" s="49" t="e">
        <f>'Master Table'!#REF!</f>
        <v>#REF!</v>
      </c>
      <c r="D123" s="46" t="e">
        <f>'Master Table'!#REF!</f>
        <v>#REF!</v>
      </c>
      <c r="E123" s="49" t="e">
        <f>'Master Table'!#REF!</f>
        <v>#REF!</v>
      </c>
      <c r="F123" s="44" t="e">
        <f>'Master Table'!#REF!</f>
        <v>#REF!</v>
      </c>
      <c r="G123" s="46" t="e">
        <f>'Master Table'!#REF!</f>
        <v>#REF!</v>
      </c>
      <c r="H123" s="78" t="e">
        <f>'Master Table'!#REF!</f>
        <v>#REF!</v>
      </c>
      <c r="I123" s="69" t="e">
        <f>'Master Table'!#REF!</f>
        <v>#REF!</v>
      </c>
      <c r="J123" s="49" t="e">
        <f>'Master Table'!#REF!</f>
        <v>#REF!</v>
      </c>
      <c r="K123" s="78" t="e">
        <f>'Master Table'!#REF!</f>
        <v>#REF!</v>
      </c>
      <c r="L123" s="126" t="e">
        <f>'Master Table'!#REF!</f>
        <v>#REF!</v>
      </c>
    </row>
    <row r="124" spans="1:12" s="21" customFormat="1" ht="31.5" customHeight="1">
      <c r="A124" s="23" t="str">
        <f>'Master Table'!A113</f>
        <v>Front Wheel Brake</v>
      </c>
      <c r="B124" s="28" t="str">
        <f>'Master Table'!B113</f>
        <v>source</v>
      </c>
      <c r="C124" s="38" t="str">
        <f>'Master Table'!C113</f>
        <v>Table 1  No.10</v>
      </c>
      <c r="D124" s="63" t="str">
        <f>'Master Table'!D113</f>
        <v> ----------</v>
      </c>
      <c r="E124" s="70" t="str">
        <f>'Master Table'!E113</f>
        <v>5.2.1</v>
      </c>
      <c r="F124" s="38" t="str">
        <f>'Master Table'!F113</f>
        <v>Article 10-1</v>
      </c>
      <c r="G124" s="63" t="str">
        <f>'Master Table'!G113</f>
        <v> ----------</v>
      </c>
      <c r="H124" s="39" t="str">
        <f>'Master Table'!H113</f>
        <v>6.2.1.</v>
      </c>
      <c r="I124" s="40" t="str">
        <f>'Master Table'!I113</f>
        <v> </v>
      </c>
      <c r="J124" s="38" t="e">
        <f>'Master Table'!#REF!</f>
        <v>#REF!</v>
      </c>
      <c r="K124" s="39" t="e">
        <f>'Master Table'!#REF!</f>
        <v>#REF!</v>
      </c>
      <c r="L124" s="121" t="str">
        <f>'Master Table'!J113</f>
        <v> </v>
      </c>
    </row>
    <row r="125" spans="1:12" s="21" customFormat="1" ht="192" customHeight="1" thickBot="1">
      <c r="A125" s="24" t="str">
        <f>'Master Table'!A114</f>
        <v> </v>
      </c>
      <c r="B125" s="25" t="str">
        <f>'Master Table'!B114</f>
        <v>contents</v>
      </c>
      <c r="C125" s="56" t="str">
        <f>'Master Table'!C114</f>
        <v>Squeeze to engage on the right handlebar.</v>
      </c>
      <c r="D125" s="55" t="str">
        <f>'Master Table'!D114</f>
        <v> ----------</v>
      </c>
      <c r="E125" s="56" t="str">
        <f>'Master Table'!E114</f>
        <v>Hand lever located on the right handlebar, forward.</v>
      </c>
      <c r="F125" s="41" t="str">
        <f>'Master Table'!F114</f>
        <v>Controls devices that are necessary for operating a motor vehicle shall be located 500 mm or less to the lrft and right of the center of the steering wheel and be constructed so that the driver, in normal driving position, may easily operate them:</v>
      </c>
      <c r="G125" s="57" t="str">
        <f>'Master Table'!G114</f>
        <v> ----------</v>
      </c>
      <c r="H125" s="58" t="str">
        <f>'Master Table'!H114</f>
        <v>Hand lever located on the right handlebar, forward.</v>
      </c>
      <c r="I125" s="52" t="str">
        <f>'Master Table'!I114</f>
        <v>Hand lever located on the right handlebar.  However, in the case of vehicles equipped with a combined brake system, the front wheel brake may operate simultaneously with the rear wheel brake when the combined brake system is activated.</v>
      </c>
      <c r="J125" s="88" t="e">
        <f>'Master Table'!#REF!</f>
        <v>#REF!</v>
      </c>
      <c r="K125" s="58" t="e">
        <f>'Master Table'!#REF!</f>
        <v>#REF!</v>
      </c>
      <c r="L125" s="122">
        <f>'Master Table'!J114</f>
        <v>0</v>
      </c>
    </row>
    <row r="126" spans="1:12" s="21" customFormat="1" ht="27.75" customHeight="1">
      <c r="A126" s="23" t="str">
        <f>'Master Table'!A115</f>
        <v>Rear Wheel Brake</v>
      </c>
      <c r="B126" s="28" t="str">
        <f>'Master Table'!B115</f>
        <v>source</v>
      </c>
      <c r="C126" s="38" t="str">
        <f>'Master Table'!C115</f>
        <v>Table 1  No.11</v>
      </c>
      <c r="D126" s="63" t="str">
        <f>'Master Table'!D115</f>
        <v> ----------</v>
      </c>
      <c r="E126" s="70" t="str">
        <f>'Master Table'!E115</f>
        <v>5.2.2.1</v>
      </c>
      <c r="F126" s="38" t="str">
        <f>'Master Table'!F115</f>
        <v>Article 10-1</v>
      </c>
      <c r="G126" s="63" t="str">
        <f>'Master Table'!G115</f>
        <v> ----------</v>
      </c>
      <c r="H126" s="39" t="str">
        <f>'Master Table'!H115</f>
        <v>6.2.2.1.</v>
      </c>
      <c r="I126" s="40" t="str">
        <f>'Master Table'!I115</f>
        <v> </v>
      </c>
      <c r="J126" s="38" t="e">
        <f>'Master Table'!#REF!</f>
        <v>#REF!</v>
      </c>
      <c r="K126" s="39" t="e">
        <f>'Master Table'!#REF!</f>
        <v>#REF!</v>
      </c>
      <c r="L126" s="121" t="str">
        <f>'Master Table'!J115</f>
        <v> </v>
      </c>
    </row>
    <row r="127" spans="1:12" s="21" customFormat="1" ht="187.5" customHeight="1">
      <c r="A127" s="128" t="str">
        <f>'Master Table'!A116</f>
        <v>Foot Rear Wheel Brake Control</v>
      </c>
      <c r="B127" s="27" t="str">
        <f>'Master Table'!B116</f>
        <v>contents</v>
      </c>
      <c r="C127" s="41" t="str">
        <f>'Master Table'!C116</f>
        <v>Right foot control. </v>
      </c>
      <c r="D127" s="64" t="str">
        <f>'Master Table'!D116</f>
        <v> ----------</v>
      </c>
      <c r="E127" s="41" t="str">
        <f>'Master Table'!E116</f>
        <v>Hand-operated clutch: pedal, frame, rightside.</v>
      </c>
      <c r="F127" s="41" t="str">
        <f>'Master Table'!F116</f>
        <v>Controls devices that are necessary for operating a motor vehicle shall be located 500 mm or less to the lrft and right of the center of the steering wheel and be constructed so that the driver, in normal driving position, may easily operate them:</v>
      </c>
      <c r="G127" s="64" t="str">
        <f>'Master Table'!G116</f>
        <v> ----------</v>
      </c>
      <c r="H127" s="42" t="str">
        <f>'Master Table'!H116</f>
        <v>For vehicle with manually operated clutch: pedal on right side of the frame.</v>
      </c>
      <c r="I127" s="87" t="str">
        <f>'Master Table'!I116</f>
        <v>For L1 - L5 category vehicles EXCEPT L1 category vehicles with pedals usable for motive power [mopeds with bicycle type pedals].
A foot control located on the right side of the frame.
Not allowed for L1 category vehicles with pedals usable for motive power.</v>
      </c>
      <c r="J127" s="62" t="e">
        <f>'Master Table'!#REF!</f>
        <v>#REF!</v>
      </c>
      <c r="K127" s="42" t="e">
        <f>'Master Table'!#REF!</f>
        <v>#REF!</v>
      </c>
      <c r="L127" s="124">
        <f>'Master Table'!J116</f>
        <v>0</v>
      </c>
    </row>
    <row r="128" spans="1:12" s="21" customFormat="1" ht="12.75">
      <c r="A128" s="130" t="str">
        <f>'Master Table'!A117</f>
        <v> </v>
      </c>
      <c r="B128" s="27" t="str">
        <f>'Master Table'!B117</f>
        <v>source</v>
      </c>
      <c r="C128" s="64" t="str">
        <f>'Master Table'!C117</f>
        <v> ----------</v>
      </c>
      <c r="D128" s="53" t="str">
        <f>'Master Table'!D117</f>
        <v> ----------</v>
      </c>
      <c r="E128" s="41" t="str">
        <f>'Master Table'!E117</f>
        <v>5.2.2.2</v>
      </c>
      <c r="F128" s="64" t="str">
        <f>'Master Table'!F117</f>
        <v> ----------</v>
      </c>
      <c r="G128" s="64" t="str">
        <f>'Master Table'!G117</f>
        <v> ----------</v>
      </c>
      <c r="H128" s="42" t="str">
        <f>'Master Table'!H117</f>
        <v>6.2.2.2.1.</v>
      </c>
      <c r="I128" s="47" t="str">
        <f>'Master Table'!I117</f>
        <v> </v>
      </c>
      <c r="J128" s="41" t="e">
        <f>'Master Table'!#REF!</f>
        <v>#REF!</v>
      </c>
      <c r="K128" s="42" t="e">
        <f>'Master Table'!#REF!</f>
        <v>#REF!</v>
      </c>
      <c r="L128" s="119" t="str">
        <f>'Master Table'!J117</f>
        <v> </v>
      </c>
    </row>
    <row r="129" spans="1:12" s="21" customFormat="1" ht="179.25" customHeight="1">
      <c r="A129" s="129" t="str">
        <f>'Master Table'!A118</f>
        <v>Hand Rear Wheel Brake Control</v>
      </c>
      <c r="B129" s="27" t="str">
        <f>'Master Table'!B118</f>
        <v>contents</v>
      </c>
      <c r="C129" s="64" t="str">
        <f>'Master Table'!C118</f>
        <v> ----------</v>
      </c>
      <c r="D129" s="53" t="str">
        <f>'Master Table'!D118</f>
        <v> ----------</v>
      </c>
      <c r="E129" s="48" t="str">
        <f>'Master Table'!E118</f>
        <v>Without hand-operated clutch: either hand lever left handlebar, forward or pedal on the frame right side.  </v>
      </c>
      <c r="F129" s="64" t="str">
        <f>'Master Table'!F118</f>
        <v> ----------</v>
      </c>
      <c r="G129" s="64" t="str">
        <f>'Master Table'!G118</f>
        <v> ----------</v>
      </c>
      <c r="H129" s="42" t="str">
        <f>'Master Table'!H118</f>
        <v>No manual clutch:
Hand lever located on the forward left handlebar is a must for vehicles equipped with riding pedal, optional for vehicles that contain platform or footrest integrated into a platform with a max design speed of 100km/h.</v>
      </c>
      <c r="I129" s="87" t="str">
        <f>'Master Table'!I118</f>
        <v>For L1 - L5 category vehicles WITHOUT hand operated clutch devices:
A hand control on the left handlebar.
Not allowed for vehicles with hand operated clutch.</v>
      </c>
      <c r="J129" s="41" t="e">
        <f>'Master Table'!#REF!</f>
        <v>#REF!</v>
      </c>
      <c r="K129" s="42" t="e">
        <f>'Master Table'!#REF!</f>
        <v>#REF!</v>
      </c>
      <c r="L129" s="119">
        <f>'Master Table'!J118</f>
        <v>0</v>
      </c>
    </row>
    <row r="130" spans="1:12" s="21" customFormat="1" ht="12.75">
      <c r="A130" s="26" t="str">
        <f>'Master Table'!A119</f>
        <v> </v>
      </c>
      <c r="B130" s="27" t="str">
        <f>'Master Table'!B119</f>
        <v>source</v>
      </c>
      <c r="C130" s="64" t="str">
        <f>'Master Table'!C119</f>
        <v> ----------</v>
      </c>
      <c r="D130" s="53" t="str">
        <f>'Master Table'!D119</f>
        <v> ----------</v>
      </c>
      <c r="E130" s="49" t="str">
        <f>'Master Table'!E119</f>
        <v> </v>
      </c>
      <c r="F130" s="64" t="str">
        <f>'Master Table'!F119</f>
        <v> ----------</v>
      </c>
      <c r="G130" s="64" t="str">
        <f>'Master Table'!G119</f>
        <v> ----------</v>
      </c>
      <c r="H130" s="42" t="str">
        <f>'Master Table'!H119</f>
        <v>6.2.2.2.2.</v>
      </c>
      <c r="I130" s="47" t="str">
        <f>'Master Table'!I119</f>
        <v> </v>
      </c>
      <c r="J130" s="41" t="e">
        <f>'Master Table'!#REF!</f>
        <v>#REF!</v>
      </c>
      <c r="K130" s="42" t="e">
        <f>'Master Table'!#REF!</f>
        <v>#REF!</v>
      </c>
      <c r="L130" s="119" t="str">
        <f>'Master Table'!J119</f>
        <v> </v>
      </c>
    </row>
    <row r="131" spans="1:12" s="21" customFormat="1" ht="64.5" customHeight="1">
      <c r="A131" s="29" t="str">
        <f>'Master Table'!A120</f>
        <v> </v>
      </c>
      <c r="B131" s="27" t="str">
        <f>'Master Table'!B120</f>
        <v>contents</v>
      </c>
      <c r="C131" s="64" t="str">
        <f>'Master Table'!C120</f>
        <v> ----------</v>
      </c>
      <c r="D131" s="53" t="str">
        <f>'Master Table'!D120</f>
        <v> ----------</v>
      </c>
      <c r="E131" s="44" t="str">
        <f>'Master Table'!E120</f>
        <v> </v>
      </c>
      <c r="F131" s="64" t="str">
        <f>'Master Table'!F120</f>
        <v> ----------</v>
      </c>
      <c r="G131" s="64" t="str">
        <f>'Master Table'!G120</f>
        <v> ----------</v>
      </c>
      <c r="H131" s="42" t="str">
        <f>'Master Table'!H120</f>
        <v>No manual clutch:
All other vehicles: pedal frame right side. </v>
      </c>
      <c r="I131" s="47" t="str">
        <f>'Master Table'!I120</f>
        <v> </v>
      </c>
      <c r="J131" s="41" t="e">
        <f>'Master Table'!#REF!</f>
        <v>#REF!</v>
      </c>
      <c r="K131" s="42" t="e">
        <f>'Master Table'!#REF!</f>
        <v>#REF!</v>
      </c>
      <c r="L131" s="119" t="str">
        <f>'Master Table'!J120</f>
        <v> </v>
      </c>
    </row>
    <row r="132" spans="1:12" s="21" customFormat="1" ht="12.75">
      <c r="A132" s="26" t="str">
        <f>'Master Table'!A121</f>
        <v> </v>
      </c>
      <c r="B132" s="27" t="str">
        <f>'Master Table'!B121</f>
        <v>source</v>
      </c>
      <c r="C132" s="64" t="str">
        <f>'Master Table'!C121</f>
        <v> ----------</v>
      </c>
      <c r="D132" s="64" t="str">
        <f>'Master Table'!D121</f>
        <v> ----------</v>
      </c>
      <c r="E132" s="79" t="str">
        <f>'Master Table'!E121</f>
        <v>5.2.3</v>
      </c>
      <c r="F132" s="64" t="str">
        <f>'Master Table'!F121</f>
        <v> ----------</v>
      </c>
      <c r="G132" s="64" t="str">
        <f>'Master Table'!G121</f>
        <v> ----------</v>
      </c>
      <c r="H132" s="42" t="str">
        <f>'Master Table'!H121</f>
        <v>6.2.3.</v>
      </c>
      <c r="I132" s="47" t="str">
        <f>'Master Table'!I121</f>
        <v> </v>
      </c>
      <c r="J132" s="41" t="e">
        <f>'Master Table'!#REF!</f>
        <v>#REF!</v>
      </c>
      <c r="K132" s="42" t="e">
        <f>'Master Table'!#REF!</f>
        <v>#REF!</v>
      </c>
      <c r="L132" s="119" t="str">
        <f>'Master Table'!J121</f>
        <v> </v>
      </c>
    </row>
    <row r="133" spans="1:12" s="21" customFormat="1" ht="76.5" customHeight="1" thickBot="1">
      <c r="A133" s="131">
        <f>'Master Table'!A122</f>
        <v>0</v>
      </c>
      <c r="B133" s="24" t="str">
        <f>'Master Table'!B122</f>
        <v>contents</v>
      </c>
      <c r="C133" s="55" t="str">
        <f>'Master Table'!C122</f>
        <v> ----------</v>
      </c>
      <c r="D133" s="55" t="str">
        <f>'Master Table'!D122</f>
        <v> ----------</v>
      </c>
      <c r="E133" s="50" t="str">
        <f>'Master Table'!E122</f>
        <v>CBS:
Position and type of control : as specified in 5.2.1. or 5.2.2..</v>
      </c>
      <c r="F133" s="55" t="str">
        <f>'Master Table'!F122</f>
        <v> ----------</v>
      </c>
      <c r="G133" s="55" t="str">
        <f>'Master Table'!G122</f>
        <v> ----------</v>
      </c>
      <c r="H133" s="51" t="str">
        <f>'Master Table'!H122</f>
        <v>CBS:
Position and type of control : as specified in paragraphs 6.2.1. and 6.2.2..</v>
      </c>
      <c r="I133" s="94" t="str">
        <f>'Master Table'!I122</f>
        <v>For L1 - L5 category vehicles equipped with combined braking systems:
The rear wheel brake may operate simultaneously with the front wheel brake when the combined brake system is activated.</v>
      </c>
      <c r="J133" s="50" t="e">
        <f>'Master Table'!#REF!</f>
        <v>#REF!</v>
      </c>
      <c r="K133" s="58" t="e">
        <f>'Master Table'!#REF!</f>
        <v>#REF!</v>
      </c>
      <c r="L133" s="122">
        <f>'Master Table'!J122</f>
        <v>0</v>
      </c>
    </row>
    <row r="134" spans="1:12" ht="12.75" customHeight="1">
      <c r="A134" s="212" t="str">
        <f>'Master Table'!A123</f>
        <v>Parking Brake</v>
      </c>
      <c r="B134" s="28" t="str">
        <f>'Master Table'!B123</f>
        <v>source</v>
      </c>
      <c r="C134" s="63" t="str">
        <f>'Master Table'!C123</f>
        <v> ----------</v>
      </c>
      <c r="D134" s="63" t="str">
        <f>'Master Table'!D123</f>
        <v> ----------</v>
      </c>
      <c r="E134" s="70" t="str">
        <f>'Master Table'!E123</f>
        <v>5.2.4</v>
      </c>
      <c r="F134" s="38" t="str">
        <f>'Master Table'!F123</f>
        <v>Article 10-1</v>
      </c>
      <c r="G134" s="63" t="str">
        <f>'Master Table'!G123</f>
        <v> ----------</v>
      </c>
      <c r="H134" s="39" t="str">
        <f>'Master Table'!H123</f>
        <v>6.2.4.</v>
      </c>
      <c r="I134" s="40" t="str">
        <f>'Master Table'!I123</f>
        <v> </v>
      </c>
      <c r="J134" s="38" t="e">
        <f>'Master Table'!#REF!</f>
        <v>#REF!</v>
      </c>
      <c r="K134" s="39" t="e">
        <f>'Master Table'!#REF!</f>
        <v>#REF!</v>
      </c>
      <c r="L134" s="121" t="str">
        <f>'Master Table'!J123</f>
        <v> </v>
      </c>
    </row>
    <row r="135" spans="1:12" ht="191.25" customHeight="1" thickBot="1">
      <c r="A135" s="216"/>
      <c r="B135" s="25" t="str">
        <f>'Master Table'!B124</f>
        <v>contents</v>
      </c>
      <c r="C135" s="55" t="str">
        <f>'Master Table'!C124</f>
        <v> ----------</v>
      </c>
      <c r="D135" s="55" t="str">
        <f>'Master Table'!D124</f>
        <v> ----------</v>
      </c>
      <c r="E135" s="56" t="str">
        <f>'Master Table'!E124</f>
        <v>No special requirement for location or type of control.</v>
      </c>
      <c r="F135" s="41" t="str">
        <f>'Master Table'!F124</f>
        <v>Controls devices that are necessary for operating a motor vehicle shall be located 500 mm or less to the lrft and right of the center of the steering wheel and be constructed so that the driver, in normal driving position, may easily operate them:</v>
      </c>
      <c r="G135" s="57" t="str">
        <f>'Master Table'!G124</f>
        <v> ----------</v>
      </c>
      <c r="H135" s="58" t="str">
        <f>'Master Table'!H124</f>
        <v>Hand lever or pedal with no special requirement.</v>
      </c>
      <c r="I135" s="94" t="str">
        <f>'Master Table'!I124</f>
        <v>(Optional for three wheeled motorcycles or sidecar equipped motorcycles) Hand or foot control with no special requirements.</v>
      </c>
      <c r="J135" s="91" t="e">
        <f>'Master Table'!#REF!</f>
        <v>#REF!</v>
      </c>
      <c r="K135" s="58" t="e">
        <f>'Master Table'!#REF!</f>
        <v>#REF!</v>
      </c>
      <c r="L135" s="125">
        <f>'Master Table'!J124</f>
        <v>0</v>
      </c>
    </row>
    <row r="136" spans="1:12" ht="12.75" customHeight="1">
      <c r="A136" s="214" t="str">
        <f>'Master Table'!A125</f>
        <v>Clutch</v>
      </c>
      <c r="B136" s="5" t="str">
        <f>'Master Table'!B125</f>
        <v>source</v>
      </c>
      <c r="C136" s="38" t="str">
        <f>'Master Table'!C125</f>
        <v>Table 1  No.1</v>
      </c>
      <c r="D136" s="63" t="str">
        <f>'Master Table'!D125</f>
        <v> ----------</v>
      </c>
      <c r="E136" s="70" t="str">
        <f>'Master Table'!E125</f>
        <v>5.3.1</v>
      </c>
      <c r="F136" s="38" t="str">
        <f>'Master Table'!F125</f>
        <v>Article 10-1</v>
      </c>
      <c r="G136" s="63" t="str">
        <f>'Master Table'!G125</f>
        <v> ----------</v>
      </c>
      <c r="H136" s="39" t="str">
        <f>'Master Table'!H125</f>
        <v>6.3.1.</v>
      </c>
      <c r="I136" s="40" t="str">
        <f>'Master Table'!I125</f>
        <v> </v>
      </c>
      <c r="J136" s="38" t="e">
        <f>'Master Table'!#REF!</f>
        <v>#REF!</v>
      </c>
      <c r="K136" s="39" t="e">
        <f>'Master Table'!#REF!</f>
        <v>#REF!</v>
      </c>
      <c r="L136" s="121" t="str">
        <f>'Master Table'!J125</f>
        <v> </v>
      </c>
    </row>
    <row r="137" spans="1:12" ht="183.75" customHeight="1" thickBot="1">
      <c r="A137" s="210"/>
      <c r="B137" s="6" t="str">
        <f>'Master Table'!B126</f>
        <v>contents</v>
      </c>
      <c r="C137" s="56" t="str">
        <f>'Master Table'!C126</f>
        <v>Located on the left handlebar, squeeze to disengage clutch.</v>
      </c>
      <c r="D137" s="55" t="str">
        <f>'Master Table'!D126</f>
        <v> ----------</v>
      </c>
      <c r="E137" s="56" t="str">
        <f>'Master Table'!E126</f>
        <v>Manual operating clutch shall be a hand lever on the left handlebar, forward.
Shall not prohibit the use of a combined foot lever for the clutch and gear selection.</v>
      </c>
      <c r="F137" s="41" t="str">
        <f>'Master Table'!F126</f>
        <v>Controls devices that are necessary for operating a motor vehicle shall be located 500 mm or less to the lrft and right of the center of the steering wheel and be constructed so that the driver, in normal driving position, may easily operate them:</v>
      </c>
      <c r="G137" s="57" t="str">
        <f>'Master Table'!G126</f>
        <v> ----------</v>
      </c>
      <c r="H137" s="58" t="str">
        <f>'Master Table'!H126</f>
        <v>Hand lever on the left handlebar, forward.
Shall not prohibit the use of a combined foot lever for the clutch and gear selection.</v>
      </c>
      <c r="I137" s="52" t="str">
        <f>'Master Table'!I126</f>
        <v>If so equipped, a control on the left handlebar, forward.  Shall not prohibit the use of devices on the left side of the vehicle that combine operations of a clutch and gear selector. </v>
      </c>
      <c r="J137" s="91" t="e">
        <f>'Master Table'!#REF!</f>
        <v>#REF!</v>
      </c>
      <c r="K137" s="58" t="e">
        <f>'Master Table'!#REF!</f>
        <v>#REF!</v>
      </c>
      <c r="L137" s="125" t="str">
        <f>'Master Table'!J126</f>
        <v>The IMMA proposal reflects the current and forward looking developments in this area.
With the various new technologies being developed the IMMA prooposal is intended to be less design restrictive while still meeting the intent of each of the current applicable regulations.</v>
      </c>
    </row>
    <row r="138" spans="1:12" s="34" customFormat="1" ht="12.75" customHeight="1">
      <c r="A138" s="225" t="str">
        <f>'Master Table'!A127</f>
        <v>Hand Levers</v>
      </c>
      <c r="B138" s="33" t="str">
        <f>'Master Table'!B127</f>
        <v>source</v>
      </c>
      <c r="C138" s="63" t="str">
        <f>'Master Table'!C127</f>
        <v> ----------</v>
      </c>
      <c r="D138" s="63" t="str">
        <f>'Master Table'!D127</f>
        <v> ----------</v>
      </c>
      <c r="E138" s="38" t="str">
        <f>'Master Table'!E127</f>
        <v>A.1.1</v>
      </c>
      <c r="F138" s="38" t="str">
        <f>'Master Table'!F127</f>
        <v>Article 10-1</v>
      </c>
      <c r="G138" s="63" t="str">
        <f>'Master Table'!G127</f>
        <v> ----------</v>
      </c>
      <c r="H138" s="39" t="str">
        <f>'Master Table'!H127</f>
        <v>1.1.</v>
      </c>
      <c r="I138" s="40" t="str">
        <f>'Master Table'!I127</f>
        <v> </v>
      </c>
      <c r="J138" s="38" t="e">
        <f>'Master Table'!#REF!</f>
        <v>#REF!</v>
      </c>
      <c r="K138" s="39" t="e">
        <f>'Master Table'!#REF!</f>
        <v>#REF!</v>
      </c>
      <c r="L138" s="121" t="str">
        <f>'Master Table'!J127</f>
        <v> </v>
      </c>
    </row>
    <row r="139" spans="1:12" s="34" customFormat="1" ht="353.25" customHeight="1">
      <c r="A139" s="226"/>
      <c r="B139" s="35" t="str">
        <f>'Master Table'!B128</f>
        <v>contents</v>
      </c>
      <c r="C139" s="53" t="str">
        <f>'Master Table'!C128</f>
        <v> ----------</v>
      </c>
      <c r="D139" s="53" t="str">
        <f>'Master Table'!D128</f>
        <v> ----------</v>
      </c>
      <c r="E139" s="41" t="str">
        <f>'Master Table'!E128</f>
        <v>At maximum compression the outer end of the hand lever shall not exceed 30mm pass the edge of the handgrip.  The distance between the forward face of the hand lever and the rearward face of the handgrip shall not exceed 135mm or be less than 45mm.
The dimension may decrease inside the mid-point of the hand lever towards the fulcrum, but shall no case be less than 25 mm.</v>
      </c>
      <c r="F139" s="41" t="str">
        <f>'Master Table'!F128</f>
        <v>Controls devices that are necessary for operating a motor vehicle shall be located 500 mm or less to the lrft and right of the center of the steering wheel and be constructed so that the driver, in normal driving position, may easily operate them:</v>
      </c>
      <c r="G139" s="64" t="str">
        <f>'Master Table'!G128</f>
        <v> ----------</v>
      </c>
      <c r="H139" s="42" t="str">
        <f>'Master Table'!H128</f>
        <v>  The maximum dimension between the forward face of the hand lever and the rearward face of the handgrip shall not exceed 120 mm measured perpendicularly to the axis of the handgrip at any point between the mid-point and the end thereof nearest the fulcrum of the hand lever.
In the case of vehicles equipped with a gear selection control operated in conjunction with the clutch operating control, the maximum dimension shall not exceed 135 mm.</v>
      </c>
      <c r="I139" s="95" t="str">
        <f>'Master Table'!I128</f>
        <v>To be left out of this document and addressed as necessary with the appropriate systems.  
[These items can be identified by the shading in the Item and Source columns of this document]</v>
      </c>
      <c r="J139" s="89" t="e">
        <f>'Master Table'!#REF!</f>
        <v>#REF!</v>
      </c>
      <c r="K139" s="42" t="e">
        <f>'Master Table'!#REF!</f>
        <v>#REF!</v>
      </c>
      <c r="L139" s="124" t="str">
        <f>'Master Table'!J128</f>
        <v>ECE 60 items covering ergonomic issues (Hand Levers, Foot Rests, Foot Levers, Rocker Arms and Pedals) are not included in this document.  It is the belief of IMMA that as these items are fairly design restrictive, they should be removed.  As technology evolves, their designs should be governed by market forces and enable targeting specific market segments based on ergonomic efficiencies, or be included in specific system regulations as appropriate.  
[These items can be identified by the shading in the Item and Source columns of this document]</v>
      </c>
    </row>
    <row r="140" spans="1:12" s="34" customFormat="1" ht="12.75">
      <c r="A140" s="226"/>
      <c r="B140" s="35" t="str">
        <f>'Master Table'!B129</f>
        <v>source</v>
      </c>
      <c r="C140" s="64" t="str">
        <f>'Master Table'!C129</f>
        <v> ----------</v>
      </c>
      <c r="D140" s="64" t="str">
        <f>'Master Table'!D129</f>
        <v> ----------</v>
      </c>
      <c r="E140" s="41" t="str">
        <f>'Master Table'!E129</f>
        <v>A.1.1.2</v>
      </c>
      <c r="F140" s="64" t="str">
        <f>'Master Table'!F129</f>
        <v> ----------</v>
      </c>
      <c r="G140" s="64" t="str">
        <f>'Master Table'!G129</f>
        <v> ----------</v>
      </c>
      <c r="H140" s="42" t="str">
        <f>'Master Table'!H129</f>
        <v>1.2.</v>
      </c>
      <c r="I140" s="47" t="str">
        <f>'Master Table'!I129</f>
        <v> </v>
      </c>
      <c r="J140" s="41" t="e">
        <f>'Master Table'!#REF!</f>
        <v>#REF!</v>
      </c>
      <c r="K140" s="42" t="e">
        <f>'Master Table'!#REF!</f>
        <v>#REF!</v>
      </c>
      <c r="L140" s="119" t="str">
        <f>'Master Table'!J129</f>
        <v> </v>
      </c>
    </row>
    <row r="141" spans="1:12" s="34" customFormat="1" ht="88.5" customHeight="1">
      <c r="A141" s="226"/>
      <c r="B141" s="35" t="str">
        <f>'Master Table'!B130</f>
        <v>contents</v>
      </c>
      <c r="C141" s="64" t="str">
        <f>'Master Table'!C130</f>
        <v> ----------</v>
      </c>
      <c r="D141" s="64" t="str">
        <f>'Master Table'!D130</f>
        <v> ----------</v>
      </c>
      <c r="E141" s="41" t="str">
        <f>'Master Table'!E130</f>
        <v>This dimension may increase beyond the mid-point of the handgrip towards the hand lever open end.</v>
      </c>
      <c r="F141" s="64" t="str">
        <f>'Master Table'!F130</f>
        <v> ----------</v>
      </c>
      <c r="G141" s="64" t="str">
        <f>'Master Table'!G130</f>
        <v> ----------</v>
      </c>
      <c r="H141" s="42" t="str">
        <f>'Master Table'!H130</f>
        <v>This dimension may increase beyond the mid-point of the handgrip and towards the open end of the hand lever.</v>
      </c>
      <c r="I141" s="47" t="str">
        <f>'Master Table'!I130</f>
        <v> </v>
      </c>
      <c r="J141" s="41" t="e">
        <f>'Master Table'!#REF!</f>
        <v>#REF!</v>
      </c>
      <c r="K141" s="42" t="e">
        <f>'Master Table'!#REF!</f>
        <v>#REF!</v>
      </c>
      <c r="L141" s="119" t="str">
        <f>'Master Table'!J130</f>
        <v> </v>
      </c>
    </row>
    <row r="142" spans="1:12" s="34" customFormat="1" ht="12.75">
      <c r="A142" s="226"/>
      <c r="B142" s="35" t="str">
        <f>'Master Table'!B131</f>
        <v>source</v>
      </c>
      <c r="C142" s="64" t="str">
        <f>'Master Table'!C131</f>
        <v> ----------</v>
      </c>
      <c r="D142" s="64" t="str">
        <f>'Master Table'!D131</f>
        <v> ----------</v>
      </c>
      <c r="E142" s="41" t="str">
        <f>'Master Table'!E131</f>
        <v>Fig.1 a)</v>
      </c>
      <c r="F142" s="64" t="str">
        <f>'Master Table'!F131</f>
        <v> ----------</v>
      </c>
      <c r="G142" s="64" t="str">
        <f>'Master Table'!G131</f>
        <v> ----------</v>
      </c>
      <c r="H142" s="42" t="str">
        <f>'Master Table'!H131</f>
        <v>Fig.1 (a)</v>
      </c>
      <c r="I142" s="47" t="str">
        <f>'Master Table'!I131</f>
        <v> </v>
      </c>
      <c r="J142" s="41" t="e">
        <f>'Master Table'!#REF!</f>
        <v>#REF!</v>
      </c>
      <c r="K142" s="42" t="e">
        <f>'Master Table'!#REF!</f>
        <v>#REF!</v>
      </c>
      <c r="L142" s="119" t="str">
        <f>'Master Table'!J131</f>
        <v> </v>
      </c>
    </row>
    <row r="143" spans="1:12" s="34" customFormat="1" ht="92.25" customHeight="1">
      <c r="A143" s="226"/>
      <c r="B143" s="35" t="str">
        <f>'Master Table'!B132</f>
        <v>Fig.</v>
      </c>
      <c r="C143" s="64" t="str">
        <f>'Master Table'!C132</f>
        <v> ----------</v>
      </c>
      <c r="D143" s="64" t="str">
        <f>'Master Table'!D132</f>
        <v> ----------</v>
      </c>
      <c r="E143" s="41" t="str">
        <f>'Master Table'!E132</f>
        <v> </v>
      </c>
      <c r="F143" s="64" t="str">
        <f>'Master Table'!F132</f>
        <v> ----------</v>
      </c>
      <c r="G143" s="64" t="str">
        <f>'Master Table'!G132</f>
        <v> ----------</v>
      </c>
      <c r="H143" s="42" t="str">
        <f>'Master Table'!H132</f>
        <v> </v>
      </c>
      <c r="I143" s="47" t="str">
        <f>'Master Table'!I132</f>
        <v> </v>
      </c>
      <c r="J143" s="41" t="e">
        <f>'Master Table'!#REF!</f>
        <v>#REF!</v>
      </c>
      <c r="K143" s="42" t="e">
        <f>'Master Table'!#REF!</f>
        <v>#REF!</v>
      </c>
      <c r="L143" s="119" t="str">
        <f>'Master Table'!J132</f>
        <v> </v>
      </c>
    </row>
    <row r="144" spans="1:12" s="34" customFormat="1" ht="12" customHeight="1">
      <c r="A144" s="226"/>
      <c r="B144" s="35" t="str">
        <f>'Master Table'!B133</f>
        <v>source</v>
      </c>
      <c r="C144" s="64" t="str">
        <f>'Master Table'!C133</f>
        <v> ----------</v>
      </c>
      <c r="D144" s="64" t="str">
        <f>'Master Table'!D133</f>
        <v> ----------</v>
      </c>
      <c r="E144" s="41" t="str">
        <f>'Master Table'!E133</f>
        <v>A.1.2.1</v>
      </c>
      <c r="F144" s="64" t="str">
        <f>'Master Table'!F133</f>
        <v> ----------</v>
      </c>
      <c r="G144" s="64" t="str">
        <f>'Master Table'!G133</f>
        <v> ----------</v>
      </c>
      <c r="H144" s="42" t="str">
        <f>'Master Table'!H133</f>
        <v>1.3.</v>
      </c>
      <c r="I144" s="47" t="str">
        <f>'Master Table'!I133</f>
        <v> </v>
      </c>
      <c r="J144" s="41" t="e">
        <f>'Master Table'!#REF!</f>
        <v>#REF!</v>
      </c>
      <c r="K144" s="42" t="e">
        <f>'Master Table'!#REF!</f>
        <v>#REF!</v>
      </c>
      <c r="L144" s="119" t="str">
        <f>'Master Table'!J133</f>
        <v> </v>
      </c>
    </row>
    <row r="145" spans="1:12" s="34" customFormat="1" ht="157.5" customHeight="1">
      <c r="A145" s="226"/>
      <c r="B145" s="35" t="str">
        <f>'Master Table'!B134</f>
        <v>contents</v>
      </c>
      <c r="C145" s="64" t="str">
        <f>'Master Table'!C134</f>
        <v> ----------</v>
      </c>
      <c r="D145" s="64" t="str">
        <f>'Master Table'!D134</f>
        <v> ----------</v>
      </c>
      <c r="E145" s="41" t="str">
        <f>'Master Table'!E134</f>
        <v>The minimum dimension (clearance) between the hand lever rearward face and the handgrip forward face shall not be less than 45 mm at any point between the outer end and the mid-point of the handgrip.</v>
      </c>
      <c r="F145" s="64" t="str">
        <f>'Master Table'!F134</f>
        <v> ----------</v>
      </c>
      <c r="G145" s="64" t="str">
        <f>'Master Table'!G134</f>
        <v> ----------</v>
      </c>
      <c r="H145" s="42" t="str">
        <f>'Master Table'!H134</f>
        <v>The minimum distance (clearance) between the forward face of the hand lever and the forward face of the handgrip shall not be less than 45 mm at any point between the outer end and the mid-point of the handgrip.</v>
      </c>
      <c r="I145" s="47" t="str">
        <f>'Master Table'!I134</f>
        <v> </v>
      </c>
      <c r="J145" s="41" t="e">
        <f>'Master Table'!#REF!</f>
        <v>#REF!</v>
      </c>
      <c r="K145" s="42" t="e">
        <f>'Master Table'!#REF!</f>
        <v>#REF!</v>
      </c>
      <c r="L145" s="119" t="str">
        <f>'Master Table'!J134</f>
        <v> </v>
      </c>
    </row>
    <row r="146" spans="1:12" s="34" customFormat="1" ht="12.75">
      <c r="A146" s="226"/>
      <c r="B146" s="35" t="str">
        <f>'Master Table'!B135</f>
        <v>source</v>
      </c>
      <c r="C146" s="64" t="str">
        <f>'Master Table'!C135</f>
        <v> ----------</v>
      </c>
      <c r="D146" s="64" t="str">
        <f>'Master Table'!D135</f>
        <v> ----------</v>
      </c>
      <c r="E146" s="41" t="str">
        <f>'Master Table'!E135</f>
        <v>A.1.2.2</v>
      </c>
      <c r="F146" s="64" t="str">
        <f>'Master Table'!F135</f>
        <v> ----------</v>
      </c>
      <c r="G146" s="64" t="str">
        <f>'Master Table'!G135</f>
        <v> ----------</v>
      </c>
      <c r="H146" s="42" t="str">
        <f>'Master Table'!H135</f>
        <v>1.4.</v>
      </c>
      <c r="I146" s="47" t="str">
        <f>'Master Table'!I135</f>
        <v> </v>
      </c>
      <c r="J146" s="41" t="e">
        <f>'Master Table'!#REF!</f>
        <v>#REF!</v>
      </c>
      <c r="K146" s="42" t="e">
        <f>'Master Table'!#REF!</f>
        <v>#REF!</v>
      </c>
      <c r="L146" s="119" t="str">
        <f>'Master Table'!J135</f>
        <v> </v>
      </c>
    </row>
    <row r="147" spans="1:12" s="34" customFormat="1" ht="98.25" customHeight="1">
      <c r="A147" s="226"/>
      <c r="B147" s="35" t="str">
        <f>'Master Table'!B136</f>
        <v>contents</v>
      </c>
      <c r="C147" s="64" t="str">
        <f>'Master Table'!C136</f>
        <v> ----------</v>
      </c>
      <c r="D147" s="64" t="str">
        <f>'Master Table'!D136</f>
        <v> ----------</v>
      </c>
      <c r="E147" s="41" t="str">
        <f>'Master Table'!E136</f>
        <v>This dimension may decrease inside the mid-point of the handlever towards the fulcrum, but shall in no  case be less than 25 mm.</v>
      </c>
      <c r="F147" s="64" t="str">
        <f>'Master Table'!F136</f>
        <v> ----------</v>
      </c>
      <c r="G147" s="64" t="str">
        <f>'Master Table'!G136</f>
        <v> ----------</v>
      </c>
      <c r="H147" s="42" t="str">
        <f>'Master Table'!H136</f>
        <v>This dimension may decrease beyond the mid-point of the handgrip and towards the fulcrum but must in no  case be less than 25 mm.</v>
      </c>
      <c r="I147" s="47" t="str">
        <f>'Master Table'!I136</f>
        <v> </v>
      </c>
      <c r="J147" s="41" t="e">
        <f>'Master Table'!#REF!</f>
        <v>#REF!</v>
      </c>
      <c r="K147" s="42" t="e">
        <f>'Master Table'!#REF!</f>
        <v>#REF!</v>
      </c>
      <c r="L147" s="119" t="str">
        <f>'Master Table'!J136</f>
        <v> </v>
      </c>
    </row>
    <row r="148" spans="1:12" s="34" customFormat="1" ht="12.75">
      <c r="A148" s="226"/>
      <c r="B148" s="35" t="str">
        <f>'Master Table'!B137</f>
        <v>source</v>
      </c>
      <c r="C148" s="64" t="str">
        <f>'Master Table'!C137</f>
        <v> ----------</v>
      </c>
      <c r="D148" s="64" t="str">
        <f>'Master Table'!D137</f>
        <v> ----------</v>
      </c>
      <c r="E148" s="41" t="str">
        <f>'Master Table'!E137</f>
        <v>Fig.1 b)</v>
      </c>
      <c r="F148" s="64" t="str">
        <f>'Master Table'!F137</f>
        <v> ----------</v>
      </c>
      <c r="G148" s="64" t="str">
        <f>'Master Table'!G137</f>
        <v> ----------</v>
      </c>
      <c r="H148" s="42" t="str">
        <f>'Master Table'!H137</f>
        <v>Fig.1 (b)</v>
      </c>
      <c r="I148" s="47" t="str">
        <f>'Master Table'!I137</f>
        <v> </v>
      </c>
      <c r="J148" s="41" t="e">
        <f>'Master Table'!#REF!</f>
        <v>#REF!</v>
      </c>
      <c r="K148" s="42" t="e">
        <f>'Master Table'!#REF!</f>
        <v>#REF!</v>
      </c>
      <c r="L148" s="119" t="str">
        <f>'Master Table'!J137</f>
        <v> </v>
      </c>
    </row>
    <row r="149" spans="1:12" s="34" customFormat="1" ht="86.25" customHeight="1">
      <c r="A149" s="226"/>
      <c r="B149" s="35" t="str">
        <f>'Master Table'!B138</f>
        <v>Fig.</v>
      </c>
      <c r="C149" s="64" t="str">
        <f>'Master Table'!C138</f>
        <v> ----------</v>
      </c>
      <c r="D149" s="64" t="str">
        <f>'Master Table'!D138</f>
        <v> ----------</v>
      </c>
      <c r="E149" s="41" t="str">
        <f>'Master Table'!E138</f>
        <v> </v>
      </c>
      <c r="F149" s="64" t="str">
        <f>'Master Table'!F138</f>
        <v> ----------</v>
      </c>
      <c r="G149" s="64" t="str">
        <f>'Master Table'!G138</f>
        <v> ----------</v>
      </c>
      <c r="H149" s="42" t="str">
        <f>'Master Table'!H138</f>
        <v> </v>
      </c>
      <c r="I149" s="47" t="str">
        <f>'Master Table'!I138</f>
        <v> </v>
      </c>
      <c r="J149" s="41" t="e">
        <f>'Master Table'!#REF!</f>
        <v>#REF!</v>
      </c>
      <c r="K149" s="42" t="e">
        <f>'Master Table'!#REF!</f>
        <v>#REF!</v>
      </c>
      <c r="L149" s="119" t="str">
        <f>'Master Table'!J138</f>
        <v> </v>
      </c>
    </row>
    <row r="150" spans="1:12" s="34" customFormat="1" ht="12.75">
      <c r="A150" s="226"/>
      <c r="B150" s="36" t="str">
        <f>'Master Table'!B139</f>
        <v>source</v>
      </c>
      <c r="C150" s="45" t="str">
        <f>'Master Table'!C139</f>
        <v> ----------</v>
      </c>
      <c r="D150" s="45" t="str">
        <f>'Master Table'!D139</f>
        <v> ----------</v>
      </c>
      <c r="E150" s="48" t="str">
        <f>'Master Table'!E139</f>
        <v>A.1.3</v>
      </c>
      <c r="F150" s="45" t="str">
        <f>'Master Table'!F139</f>
        <v> ----------</v>
      </c>
      <c r="G150" s="45" t="str">
        <f>'Master Table'!G139</f>
        <v> ----------</v>
      </c>
      <c r="H150" s="73" t="str">
        <f>'Master Table'!H139</f>
        <v>1.5.</v>
      </c>
      <c r="I150" s="74" t="str">
        <f>'Master Table'!I139</f>
        <v> </v>
      </c>
      <c r="J150" s="48" t="e">
        <f>'Master Table'!#REF!</f>
        <v>#REF!</v>
      </c>
      <c r="K150" s="42" t="e">
        <f>'Master Table'!#REF!</f>
        <v>#REF!</v>
      </c>
      <c r="L150" s="119" t="str">
        <f>'Master Table'!J139</f>
        <v> </v>
      </c>
    </row>
    <row r="151" spans="1:12" s="34" customFormat="1" ht="129" customHeight="1">
      <c r="A151" s="226"/>
      <c r="B151" s="36" t="str">
        <f>'Master Table'!B140</f>
        <v>contents</v>
      </c>
      <c r="C151" s="45" t="str">
        <f>'Master Table'!C140</f>
        <v> ----------</v>
      </c>
      <c r="D151" s="45" t="str">
        <f>'Master Table'!D140</f>
        <v> ----------</v>
      </c>
      <c r="E151" s="48" t="str">
        <f>'Master Table'!E140</f>
        <v>The outer end of the hand lever shall not project beyond the outer end of the handgrip by more than 30 mm when the hand lever is at maximum compression.</v>
      </c>
      <c r="F151" s="45" t="str">
        <f>'Master Table'!F140</f>
        <v> ----------</v>
      </c>
      <c r="G151" s="45" t="str">
        <f>'Master Table'!G140</f>
        <v> ----------</v>
      </c>
      <c r="H151" s="73" t="str">
        <f>'Master Table'!H140</f>
        <v>The outer end of the hand lever shall not project beyond the outer end of the handgrip by more than 30mm when the hand lever is in its position of maximum compression.</v>
      </c>
      <c r="I151" s="74" t="str">
        <f>'Master Table'!I140</f>
        <v> </v>
      </c>
      <c r="J151" s="48" t="e">
        <f>'Master Table'!#REF!</f>
        <v>#REF!</v>
      </c>
      <c r="K151" s="42" t="e">
        <f>'Master Table'!#REF!</f>
        <v>#REF!</v>
      </c>
      <c r="L151" s="119" t="str">
        <f>'Master Table'!J140</f>
        <v> </v>
      </c>
    </row>
    <row r="152" spans="1:12" s="34" customFormat="1" ht="12.75">
      <c r="A152" s="226"/>
      <c r="B152" s="36" t="str">
        <f>'Master Table'!B141</f>
        <v>source</v>
      </c>
      <c r="C152" s="45" t="str">
        <f>'Master Table'!C141</f>
        <v> ----------</v>
      </c>
      <c r="D152" s="45" t="str">
        <f>'Master Table'!D141</f>
        <v> ----------</v>
      </c>
      <c r="E152" s="48" t="str">
        <f>'Master Table'!E141</f>
        <v>Fig.1 c)</v>
      </c>
      <c r="F152" s="45" t="str">
        <f>'Master Table'!F141</f>
        <v> ----------</v>
      </c>
      <c r="G152" s="45" t="str">
        <f>'Master Table'!G141</f>
        <v> ----------</v>
      </c>
      <c r="H152" s="81" t="str">
        <f>'Master Table'!H141</f>
        <v>Fig.1 (c)</v>
      </c>
      <c r="I152" s="74" t="str">
        <f>'Master Table'!I141</f>
        <v> </v>
      </c>
      <c r="J152" s="48" t="e">
        <f>'Master Table'!#REF!</f>
        <v>#REF!</v>
      </c>
      <c r="K152" s="42" t="e">
        <f>'Master Table'!#REF!</f>
        <v>#REF!</v>
      </c>
      <c r="L152" s="119" t="str">
        <f>'Master Table'!J141</f>
        <v> </v>
      </c>
    </row>
    <row r="153" spans="1:12" s="34" customFormat="1" ht="69" customHeight="1" thickBot="1">
      <c r="A153" s="227"/>
      <c r="B153" s="37" t="str">
        <f>'Master Table'!B142</f>
        <v>Fig.</v>
      </c>
      <c r="C153" s="57" t="str">
        <f>'Master Table'!C142</f>
        <v> ----------</v>
      </c>
      <c r="D153" s="57" t="str">
        <f>'Master Table'!D142</f>
        <v> ----------</v>
      </c>
      <c r="E153" s="56" t="str">
        <f>'Master Table'!E142</f>
        <v> </v>
      </c>
      <c r="F153" s="57" t="str">
        <f>'Master Table'!F142</f>
        <v> ----------</v>
      </c>
      <c r="G153" s="57" t="str">
        <f>'Master Table'!G142</f>
        <v> ----------</v>
      </c>
      <c r="H153" s="58" t="str">
        <f>'Master Table'!H142</f>
        <v> </v>
      </c>
      <c r="I153" s="72" t="str">
        <f>'Master Table'!I142</f>
        <v> </v>
      </c>
      <c r="J153" s="56" t="e">
        <f>'Master Table'!#REF!</f>
        <v>#REF!</v>
      </c>
      <c r="K153" s="58" t="e">
        <f>'Master Table'!#REF!</f>
        <v>#REF!</v>
      </c>
      <c r="L153" s="122" t="str">
        <f>'Master Table'!J142</f>
        <v> </v>
      </c>
    </row>
    <row r="154" spans="1:12" s="21" customFormat="1" ht="12.75" customHeight="1">
      <c r="A154" s="225" t="str">
        <f>'Master Table'!A143</f>
        <v>Footrest</v>
      </c>
      <c r="B154" s="33" t="str">
        <f>'Master Table'!B143</f>
        <v>Source</v>
      </c>
      <c r="C154" s="80">
        <f>'Master Table'!C143</f>
        <v>10994</v>
      </c>
      <c r="D154" s="63" t="str">
        <f>'Master Table'!D143</f>
        <v> ----------</v>
      </c>
      <c r="E154" s="63" t="str">
        <f>'Master Table'!E143</f>
        <v> ----------</v>
      </c>
      <c r="F154" s="63" t="str">
        <f>'Master Table'!F143</f>
        <v> ----------</v>
      </c>
      <c r="G154" s="63" t="str">
        <f>'Master Table'!G143</f>
        <v> ----------</v>
      </c>
      <c r="H154" s="77" t="str">
        <f>'Master Table'!H143</f>
        <v> ----------</v>
      </c>
      <c r="I154" s="40" t="str">
        <f>'Master Table'!I143</f>
        <v> </v>
      </c>
      <c r="J154" s="38" t="e">
        <f>'Master Table'!#REF!</f>
        <v>#REF!</v>
      </c>
      <c r="K154" s="39" t="e">
        <f>'Master Table'!#REF!</f>
        <v>#REF!</v>
      </c>
      <c r="L154" s="121" t="str">
        <f>'Master Table'!J143</f>
        <v> </v>
      </c>
    </row>
    <row r="155" spans="1:12" s="21" customFormat="1" ht="100.5" customHeight="1" thickBot="1">
      <c r="A155" s="226"/>
      <c r="B155" s="35" t="str">
        <f>'Master Table'!B144</f>
        <v>contents</v>
      </c>
      <c r="C155" s="56" t="str">
        <f>'Master Table'!C144</f>
        <v>Shall be provided for each designated seating position.  Passenger footrest shall fold rearward and upward when not in use.</v>
      </c>
      <c r="D155" s="55" t="str">
        <f>'Master Table'!D144</f>
        <v> ----------</v>
      </c>
      <c r="E155" s="55" t="str">
        <f>'Master Table'!E144</f>
        <v> ----------</v>
      </c>
      <c r="F155" s="55" t="str">
        <f>'Master Table'!F144</f>
        <v> ----------</v>
      </c>
      <c r="G155" s="55" t="str">
        <f>'Master Table'!G144</f>
        <v> ----------</v>
      </c>
      <c r="H155" s="76" t="str">
        <f>'Master Table'!H144</f>
        <v> ----------</v>
      </c>
      <c r="I155" s="94">
        <f>'Master Table'!I144</f>
        <v>0</v>
      </c>
      <c r="J155" s="91" t="e">
        <f>'Master Table'!#REF!</f>
        <v>#REF!</v>
      </c>
      <c r="K155" s="58" t="e">
        <f>'Master Table'!#REF!</f>
        <v>#REF!</v>
      </c>
      <c r="L155" s="125">
        <f>'Master Table'!J144</f>
        <v>0</v>
      </c>
    </row>
    <row r="156" spans="1:12" s="34" customFormat="1" ht="12.75">
      <c r="A156" s="30" t="str">
        <f>'Master Table'!A145</f>
        <v>Foot Lever</v>
      </c>
      <c r="B156" s="33" t="str">
        <f>'Master Table'!B145</f>
        <v>Source</v>
      </c>
      <c r="C156" s="63" t="str">
        <f>'Master Table'!C145</f>
        <v> ----------</v>
      </c>
      <c r="D156" s="63" t="str">
        <f>'Master Table'!D145</f>
        <v> ----------</v>
      </c>
      <c r="E156" s="38" t="str">
        <f>'Master Table'!E145</f>
        <v>A.2.1.1</v>
      </c>
      <c r="F156" s="38" t="str">
        <f>'Master Table'!F145</f>
        <v>Article 10-1</v>
      </c>
      <c r="G156" s="63" t="str">
        <f>'Master Table'!G145</f>
        <v> ----------</v>
      </c>
      <c r="H156" s="39" t="str">
        <f>'Master Table'!H145</f>
        <v>2.1.1.</v>
      </c>
      <c r="I156" s="40" t="str">
        <f>'Master Table'!I145</f>
        <v> </v>
      </c>
      <c r="J156" s="38" t="e">
        <f>'Master Table'!#REF!</f>
        <v>#REF!</v>
      </c>
      <c r="K156" s="39" t="e">
        <f>'Master Table'!#REF!</f>
        <v>#REF!</v>
      </c>
      <c r="L156" s="121" t="str">
        <f>'Master Table'!J145</f>
        <v> </v>
      </c>
    </row>
    <row r="157" spans="1:12" s="34" customFormat="1" ht="143.25" customHeight="1">
      <c r="A157" s="31" t="str">
        <f>'Master Table'!A146</f>
        <v> </v>
      </c>
      <c r="B157" s="35" t="str">
        <f>'Master Table'!B146</f>
        <v>contents</v>
      </c>
      <c r="C157" s="53" t="str">
        <f>'Master Table'!C146</f>
        <v> ----------</v>
      </c>
      <c r="D157" s="53" t="str">
        <f>'Master Table'!D146</f>
        <v> ----------</v>
      </c>
      <c r="E157" s="41" t="str">
        <f>'Master Table'!E146</f>
        <v>The maximum distance between the rearward face of the foot lever spur and the rearward face of the footrest shall not exceed 200 mm at any point on the spur.
</v>
      </c>
      <c r="F157" s="217" t="str">
        <f>'Master Table'!F146</f>
        <v>Controls devices that are necessary for operating a motor vehicle shall be located 500 mm or less to the lrft and right of the center of the steering wheel and be constructed so that the driver, in normal driving position, may easily operate them:</v>
      </c>
      <c r="G157" s="64" t="str">
        <f>'Master Table'!G146</f>
        <v> ----------</v>
      </c>
      <c r="H157" s="42" t="str">
        <f>'Master Table'!H146</f>
        <v>The maximum dimension between the rearward face of the spur of the foot lever and the rearward face of the corresponding footrest shall not exceed 200 mm at any point on the spur. </v>
      </c>
      <c r="I157" s="47" t="str">
        <f>'Master Table'!I146</f>
        <v> </v>
      </c>
      <c r="J157" s="75" t="e">
        <f>'Master Table'!#REF!</f>
        <v>#REF!</v>
      </c>
      <c r="K157" s="42" t="e">
        <f>'Master Table'!#REF!</f>
        <v>#REF!</v>
      </c>
      <c r="L157" s="124">
        <f>'Master Table'!J146</f>
        <v>0</v>
      </c>
    </row>
    <row r="158" spans="1:12" s="34" customFormat="1" ht="12.75">
      <c r="A158" s="31" t="str">
        <f>'Master Table'!A147</f>
        <v> </v>
      </c>
      <c r="B158" s="36" t="str">
        <f>'Master Table'!B147</f>
        <v>source</v>
      </c>
      <c r="C158" s="64" t="str">
        <f>'Master Table'!C147</f>
        <v> ----------</v>
      </c>
      <c r="D158" s="64" t="str">
        <f>'Master Table'!D147</f>
        <v> ----------</v>
      </c>
      <c r="E158" s="48" t="str">
        <f>'Master Table'!E147</f>
        <v>A.2.1.2</v>
      </c>
      <c r="F158" s="218"/>
      <c r="G158" s="45" t="str">
        <f>'Master Table'!G147</f>
        <v> ----------</v>
      </c>
      <c r="H158" s="73" t="str">
        <f>'Master Table'!H147</f>
        <v>2.1.2.</v>
      </c>
      <c r="I158" s="74" t="str">
        <f>'Master Table'!I147</f>
        <v> </v>
      </c>
      <c r="J158" s="48" t="e">
        <f>'Master Table'!#REF!</f>
        <v>#REF!</v>
      </c>
      <c r="K158" s="42" t="e">
        <f>'Master Table'!#REF!</f>
        <v>#REF!</v>
      </c>
      <c r="L158" s="119" t="str">
        <f>'Master Table'!J147</f>
        <v> </v>
      </c>
    </row>
    <row r="159" spans="1:12" s="34" customFormat="1" ht="144" customHeight="1">
      <c r="A159" s="31" t="str">
        <f>'Master Table'!A148</f>
        <v> </v>
      </c>
      <c r="B159" s="36" t="str">
        <f>'Master Table'!B148</f>
        <v>contents</v>
      </c>
      <c r="C159" s="64" t="str">
        <f>'Master Table'!C148</f>
        <v> ----------</v>
      </c>
      <c r="D159" s="64" t="str">
        <f>'Master Table'!D148</f>
        <v> ----------</v>
      </c>
      <c r="E159" s="48" t="str">
        <f>'Master Table'!E148</f>
        <v>The minimum distance between the rearward face of the foot lever spur and the forward face of the footrest shall not be less than 105mm at any point on the spur.</v>
      </c>
      <c r="F159" s="218"/>
      <c r="G159" s="45" t="str">
        <f>'Master Table'!G148</f>
        <v> ----------</v>
      </c>
      <c r="H159" s="73" t="str">
        <f>'Master Table'!H148</f>
        <v>The minimum distance between the rearward face of the spur of the foot lever and the forward face of the corresponding footrest shall not be less than 105 mm at any point on the spur of the foot lever.</v>
      </c>
      <c r="I159" s="74" t="str">
        <f>'Master Table'!I148</f>
        <v> </v>
      </c>
      <c r="J159" s="48" t="e">
        <f>'Master Table'!#REF!</f>
        <v>#REF!</v>
      </c>
      <c r="K159" s="42" t="e">
        <f>'Master Table'!#REF!</f>
        <v>#REF!</v>
      </c>
      <c r="L159" s="119" t="str">
        <f>'Master Table'!J148</f>
        <v> </v>
      </c>
    </row>
    <row r="160" spans="1:12" s="34" customFormat="1" ht="12.75">
      <c r="A160" s="31" t="str">
        <f>'Master Table'!A149</f>
        <v> </v>
      </c>
      <c r="B160" s="36" t="str">
        <f>'Master Table'!B149</f>
        <v>source</v>
      </c>
      <c r="C160" s="64" t="str">
        <f>'Master Table'!C149</f>
        <v> ----------</v>
      </c>
      <c r="D160" s="64" t="str">
        <f>'Master Table'!D149</f>
        <v> ----------</v>
      </c>
      <c r="E160" s="48" t="str">
        <f>'Master Table'!E149</f>
        <v>A.2.4</v>
      </c>
      <c r="F160" s="49" t="str">
        <f>'Master Table'!F149</f>
        <v> </v>
      </c>
      <c r="G160" s="45" t="str">
        <f>'Master Table'!G149</f>
        <v> ----------</v>
      </c>
      <c r="H160" s="73" t="str">
        <f>'Master Table'!H149</f>
        <v>2.1.3.</v>
      </c>
      <c r="I160" s="74" t="str">
        <f>'Master Table'!I149</f>
        <v> </v>
      </c>
      <c r="J160" s="48" t="e">
        <f>'Master Table'!#REF!</f>
        <v>#REF!</v>
      </c>
      <c r="K160" s="42" t="e">
        <f>'Master Table'!#REF!</f>
        <v>#REF!</v>
      </c>
      <c r="L160" s="119" t="str">
        <f>'Master Table'!J149</f>
        <v> </v>
      </c>
    </row>
    <row r="161" spans="1:12" s="34" customFormat="1" ht="220.5" customHeight="1">
      <c r="A161" s="31" t="str">
        <f>'Master Table'!A150</f>
        <v> </v>
      </c>
      <c r="B161" s="36" t="str">
        <f>'Master Table'!B150</f>
        <v>contents</v>
      </c>
      <c r="C161" s="64" t="str">
        <f>'Master Table'!C150</f>
        <v> ----------</v>
      </c>
      <c r="D161" s="64" t="str">
        <f>'Master Table'!D150</f>
        <v> ----------</v>
      </c>
      <c r="E161" s="48" t="str">
        <f>'Master Table'!E150</f>
        <v>When the footrest are adjustable, the dimensions shall be measured at the nomal footrest adjustment points (or as stated in the "Owner's Manual") and with the foot lever, rocker arm or pedal in the position specified by the manufacturer.</v>
      </c>
      <c r="F161" s="49" t="str">
        <f>'Master Table'!F150</f>
        <v> </v>
      </c>
      <c r="G161" s="45" t="str">
        <f>'Master Table'!G150</f>
        <v> ----------</v>
      </c>
      <c r="H161" s="73" t="str">
        <f>'Master Table'!H150</f>
        <v>In case footrest are adjastable such dimensions shall be measured at the normal points of adjastment provided for the footrest, as stated in the instructions given by the manyufacturer to the owner/user of the vehicle and with the foot lever in the position prescrived by the mamufacturer.</v>
      </c>
      <c r="I161" s="74" t="str">
        <f>'Master Table'!I150</f>
        <v> </v>
      </c>
      <c r="J161" s="48" t="e">
        <f>'Master Table'!#REF!</f>
        <v>#REF!</v>
      </c>
      <c r="K161" s="42" t="e">
        <f>'Master Table'!#REF!</f>
        <v>#REF!</v>
      </c>
      <c r="L161" s="119" t="str">
        <f>'Master Table'!J150</f>
        <v> </v>
      </c>
    </row>
    <row r="162" spans="1:12" s="34" customFormat="1" ht="12.75">
      <c r="A162" s="31" t="str">
        <f>'Master Table'!A151</f>
        <v> </v>
      </c>
      <c r="B162" s="36" t="str">
        <f>'Master Table'!B151</f>
        <v>source</v>
      </c>
      <c r="C162" s="46" t="str">
        <f>'Master Table'!C151</f>
        <v> ----------</v>
      </c>
      <c r="D162" s="46" t="str">
        <f>'Master Table'!D151</f>
        <v> ----------</v>
      </c>
      <c r="E162" s="48" t="str">
        <f>'Master Table'!E151</f>
        <v>Fig.A2</v>
      </c>
      <c r="F162" s="49" t="str">
        <f>'Master Table'!F151</f>
        <v> </v>
      </c>
      <c r="G162" s="45" t="str">
        <f>'Master Table'!G151</f>
        <v> ----------</v>
      </c>
      <c r="H162" s="73" t="str">
        <f>'Master Table'!H151</f>
        <v>Fig.2</v>
      </c>
      <c r="I162" s="74" t="str">
        <f>'Master Table'!I151</f>
        <v> </v>
      </c>
      <c r="J162" s="48" t="e">
        <f>'Master Table'!#REF!</f>
        <v>#REF!</v>
      </c>
      <c r="K162" s="42" t="e">
        <f>'Master Table'!#REF!</f>
        <v>#REF!</v>
      </c>
      <c r="L162" s="119" t="str">
        <f>'Master Table'!J151</f>
        <v> </v>
      </c>
    </row>
    <row r="163" spans="1:12" s="34" customFormat="1" ht="66.75" customHeight="1" thickBot="1">
      <c r="A163" s="32" t="str">
        <f>'Master Table'!A152</f>
        <v> </v>
      </c>
      <c r="B163" s="37" t="str">
        <f>'Master Table'!B152</f>
        <v>Fig.</v>
      </c>
      <c r="C163" s="57" t="str">
        <f>'Master Table'!C152</f>
        <v> ----------</v>
      </c>
      <c r="D163" s="57" t="str">
        <f>'Master Table'!D152</f>
        <v> ----------</v>
      </c>
      <c r="E163" s="56" t="str">
        <f>'Master Table'!E152</f>
        <v> </v>
      </c>
      <c r="F163" s="50" t="str">
        <f>'Master Table'!F152</f>
        <v> </v>
      </c>
      <c r="G163" s="57" t="str">
        <f>'Master Table'!G152</f>
        <v> ----------</v>
      </c>
      <c r="H163" s="58" t="str">
        <f>'Master Table'!H152</f>
        <v> </v>
      </c>
      <c r="I163" s="72" t="str">
        <f>'Master Table'!I152</f>
        <v> </v>
      </c>
      <c r="J163" s="56" t="e">
        <f>'Master Table'!#REF!</f>
        <v>#REF!</v>
      </c>
      <c r="K163" s="58" t="e">
        <f>'Master Table'!#REF!</f>
        <v>#REF!</v>
      </c>
      <c r="L163" s="122" t="str">
        <f>'Master Table'!J152</f>
        <v> </v>
      </c>
    </row>
    <row r="164" spans="1:12" s="34" customFormat="1" ht="12.75">
      <c r="A164" s="225" t="str">
        <f>'Master Table'!A153</f>
        <v>Rocker Arms</v>
      </c>
      <c r="B164" s="33" t="str">
        <f>'Master Table'!B153</f>
        <v>Source</v>
      </c>
      <c r="C164" s="63" t="str">
        <f>'Master Table'!C153</f>
        <v> ----------</v>
      </c>
      <c r="D164" s="63" t="str">
        <f>'Master Table'!D153</f>
        <v> ----------</v>
      </c>
      <c r="E164" s="38" t="str">
        <f>'Master Table'!E153</f>
        <v>A.2.2.1</v>
      </c>
      <c r="F164" s="38" t="str">
        <f>'Master Table'!F153</f>
        <v>Article 10-1</v>
      </c>
      <c r="G164" s="63" t="str">
        <f>'Master Table'!G153</f>
        <v> ----------</v>
      </c>
      <c r="H164" s="39" t="str">
        <f>'Master Table'!H153</f>
        <v>2.2.1.</v>
      </c>
      <c r="I164" s="40" t="str">
        <f>'Master Table'!I153</f>
        <v> </v>
      </c>
      <c r="J164" s="38" t="e">
        <f>'Master Table'!#REF!</f>
        <v>#REF!</v>
      </c>
      <c r="K164" s="39" t="e">
        <f>'Master Table'!#REF!</f>
        <v>#REF!</v>
      </c>
      <c r="L164" s="121" t="str">
        <f>'Master Table'!J153</f>
        <v> </v>
      </c>
    </row>
    <row r="165" spans="1:12" s="34" customFormat="1" ht="155.25" customHeight="1">
      <c r="A165" s="226"/>
      <c r="B165" s="35" t="str">
        <f>'Master Table'!B154</f>
        <v>contents</v>
      </c>
      <c r="C165" s="53" t="str">
        <f>'Master Table'!C154</f>
        <v> ----------</v>
      </c>
      <c r="D165" s="53" t="str">
        <f>'Master Table'!D154</f>
        <v> ----------</v>
      </c>
      <c r="E165" s="41" t="str">
        <f>'Master Table'!E154</f>
        <v>For the front end of the rocker arm, the dimension between the pad rearward end, or the spur rearward face, and the footrest rearward face shall not be more than 200 mm nor less than 60 mm.
</v>
      </c>
      <c r="F165" s="217" t="str">
        <f>'Master Table'!F154</f>
        <v>Controls devices that are necessary for operating a motor vehicle shall be located 500 mm or less to the lrft and right of the center of the steering wheel and be constructed so that the driver, in normal driving position, may easily operate them:</v>
      </c>
      <c r="G165" s="64" t="str">
        <f>'Master Table'!G154</f>
        <v> ----------</v>
      </c>
      <c r="H165" s="42" t="str">
        <f>'Master Table'!H154</f>
        <v>The dimension (K) between the rearward part of the pad, or the rearward face of the spur, situated at the front of the rocker arm and the rearward face of the footrest shall not be more than 200 mm nor less than 60 mm.
</v>
      </c>
      <c r="I165" s="47">
        <f>'Master Table'!I154</f>
        <v>0</v>
      </c>
      <c r="J165" s="41" t="e">
        <f>'Master Table'!#REF!</f>
        <v>#REF!</v>
      </c>
      <c r="K165" s="42" t="e">
        <f>'Master Table'!#REF!</f>
        <v>#REF!</v>
      </c>
      <c r="L165" s="124">
        <f>'Master Table'!J154</f>
        <v>0</v>
      </c>
    </row>
    <row r="166" spans="1:12" s="34" customFormat="1" ht="12.75">
      <c r="A166" s="226"/>
      <c r="B166" s="35" t="str">
        <f>'Master Table'!B155</f>
        <v>source</v>
      </c>
      <c r="C166" s="64" t="str">
        <f>'Master Table'!C155</f>
        <v> ----------</v>
      </c>
      <c r="D166" s="64" t="str">
        <f>'Master Table'!D155</f>
        <v> ----------</v>
      </c>
      <c r="E166" s="41" t="str">
        <f>'Master Table'!E155</f>
        <v>A.2.2.2</v>
      </c>
      <c r="F166" s="218"/>
      <c r="G166" s="64" t="str">
        <f>'Master Table'!G155</f>
        <v> ----------</v>
      </c>
      <c r="H166" s="42" t="str">
        <f>'Master Table'!H155</f>
        <v>2.2.2.</v>
      </c>
      <c r="I166" s="47" t="str">
        <f>'Master Table'!I155</f>
        <v> </v>
      </c>
      <c r="J166" s="41" t="e">
        <f>'Master Table'!#REF!</f>
        <v>#REF!</v>
      </c>
      <c r="K166" s="42" t="e">
        <f>'Master Table'!#REF!</f>
        <v>#REF!</v>
      </c>
      <c r="L166" s="119" t="str">
        <f>'Master Table'!J155</f>
        <v> </v>
      </c>
    </row>
    <row r="167" spans="1:12" s="34" customFormat="1" ht="152.25" customHeight="1">
      <c r="A167" s="226"/>
      <c r="B167" s="36" t="str">
        <f>'Master Table'!B156</f>
        <v>contents</v>
      </c>
      <c r="C167" s="64" t="str">
        <f>'Master Table'!C156</f>
        <v> ----------</v>
      </c>
      <c r="D167" s="64" t="str">
        <f>'Master Table'!D156</f>
        <v> ----------</v>
      </c>
      <c r="E167" s="48" t="str">
        <f>'Master Table'!E156</f>
        <v>For the rearward end of the rocker arm, the dimension between the pad forward end, or the spur forward face, and the footrest rearward face shall not be more than 100 mm nor less than 50 mm.</v>
      </c>
      <c r="F167" s="218"/>
      <c r="G167" s="45" t="str">
        <f>'Master Table'!G156</f>
        <v> ----------</v>
      </c>
      <c r="H167" s="42" t="str">
        <f>'Master Table'!H156</f>
        <v>The dimension (L) between the forward part of the pad, or the forward face of the spur, situated at the rear of the rocker arm and the rearward face of the footrest shall not be more than 100 mm nor less than 50 mm.
</v>
      </c>
      <c r="I167" s="74" t="str">
        <f>'Master Table'!I156</f>
        <v> </v>
      </c>
      <c r="J167" s="48" t="e">
        <f>'Master Table'!#REF!</f>
        <v>#REF!</v>
      </c>
      <c r="K167" s="42" t="e">
        <f>'Master Table'!#REF!</f>
        <v>#REF!</v>
      </c>
      <c r="L167" s="119" t="str">
        <f>'Master Table'!J156</f>
        <v> </v>
      </c>
    </row>
    <row r="168" spans="1:12" s="34" customFormat="1" ht="12.75">
      <c r="A168" s="226"/>
      <c r="B168" s="36" t="str">
        <f>'Master Table'!B157</f>
        <v>source</v>
      </c>
      <c r="C168" s="64" t="str">
        <f>'Master Table'!C157</f>
        <v> ----------</v>
      </c>
      <c r="D168" s="64" t="str">
        <f>'Master Table'!D157</f>
        <v> ----------</v>
      </c>
      <c r="E168" s="48" t="str">
        <f>'Master Table'!E157</f>
        <v>A.2.4</v>
      </c>
      <c r="F168" s="218"/>
      <c r="G168" s="45" t="str">
        <f>'Master Table'!G157</f>
        <v> ----------</v>
      </c>
      <c r="H168" s="73" t="str">
        <f>'Master Table'!H157</f>
        <v>2.2.3.</v>
      </c>
      <c r="I168" s="74" t="str">
        <f>'Master Table'!I157</f>
        <v> </v>
      </c>
      <c r="J168" s="48" t="e">
        <f>'Master Table'!#REF!</f>
        <v>#REF!</v>
      </c>
      <c r="K168" s="42" t="e">
        <f>'Master Table'!#REF!</f>
        <v>#REF!</v>
      </c>
      <c r="L168" s="119" t="str">
        <f>'Master Table'!J157</f>
        <v> </v>
      </c>
    </row>
    <row r="169" spans="1:12" s="34" customFormat="1" ht="182.25" customHeight="1">
      <c r="A169" s="226"/>
      <c r="B169" s="36" t="str">
        <f>'Master Table'!B158</f>
        <v>contents</v>
      </c>
      <c r="C169" s="64" t="str">
        <f>'Master Table'!C158</f>
        <v> ----------</v>
      </c>
      <c r="D169" s="64" t="str">
        <f>'Master Table'!D158</f>
        <v> ----------</v>
      </c>
      <c r="E169" s="48" t="str">
        <f>'Master Table'!E158</f>
        <v>When the footrest are adjustable, the dimensions shall be measured at the nomal footrest adjustment points (or as stated in the "Owner's Manual") and with the foot lever, rocker arm or pedal in the position specified by the manufacturer.</v>
      </c>
      <c r="F169" s="218"/>
      <c r="G169" s="45" t="str">
        <f>'Master Table'!G158</f>
        <v> ----------</v>
      </c>
      <c r="H169" s="73" t="str">
        <f>'Master Table'!H158</f>
        <v>In case footrest are adjastable such dimensions shall be measured at the normal points of adjastment provided for the footrest, as stated in the Owner's Manual, and with the foot lever in the position prescrived by the mamufacturer.</v>
      </c>
      <c r="I169" s="74" t="str">
        <f>'Master Table'!I158</f>
        <v> </v>
      </c>
      <c r="J169" s="48" t="e">
        <f>'Master Table'!#REF!</f>
        <v>#REF!</v>
      </c>
      <c r="K169" s="42" t="e">
        <f>'Master Table'!#REF!</f>
        <v>#REF!</v>
      </c>
      <c r="L169" s="119" t="str">
        <f>'Master Table'!J158</f>
        <v> </v>
      </c>
    </row>
    <row r="170" spans="1:12" s="34" customFormat="1" ht="12.75">
      <c r="A170" s="226"/>
      <c r="B170" s="36" t="str">
        <f>'Master Table'!B159</f>
        <v>source</v>
      </c>
      <c r="C170" s="64" t="str">
        <f>'Master Table'!C159</f>
        <v> ----------</v>
      </c>
      <c r="D170" s="64" t="str">
        <f>'Master Table'!D159</f>
        <v> ----------</v>
      </c>
      <c r="E170" s="48" t="str">
        <f>'Master Table'!E159</f>
        <v>Fig. A3</v>
      </c>
      <c r="F170" s="218"/>
      <c r="G170" s="45" t="str">
        <f>'Master Table'!G159</f>
        <v> ----------</v>
      </c>
      <c r="H170" s="73" t="str">
        <f>'Master Table'!H159</f>
        <v>Fig. 3</v>
      </c>
      <c r="I170" s="74" t="str">
        <f>'Master Table'!I159</f>
        <v> </v>
      </c>
      <c r="J170" s="48" t="e">
        <f>'Master Table'!#REF!</f>
        <v>#REF!</v>
      </c>
      <c r="K170" s="42" t="e">
        <f>'Master Table'!#REF!</f>
        <v>#REF!</v>
      </c>
      <c r="L170" s="119" t="str">
        <f>'Master Table'!J159</f>
        <v> </v>
      </c>
    </row>
    <row r="171" spans="1:12" s="34" customFormat="1" ht="93.75" customHeight="1" thickBot="1">
      <c r="A171" s="227"/>
      <c r="B171" s="37" t="str">
        <f>'Master Table'!B160</f>
        <v>Fig.</v>
      </c>
      <c r="C171" s="55" t="str">
        <f>'Master Table'!C160</f>
        <v> ----------</v>
      </c>
      <c r="D171" s="55" t="str">
        <f>'Master Table'!D160</f>
        <v> ----------</v>
      </c>
      <c r="E171" s="56" t="str">
        <f>'Master Table'!E160</f>
        <v> </v>
      </c>
      <c r="F171" s="219"/>
      <c r="G171" s="57" t="str">
        <f>'Master Table'!G160</f>
        <v> ----------</v>
      </c>
      <c r="H171" s="58" t="str">
        <f>'Master Table'!H160</f>
        <v> </v>
      </c>
      <c r="I171" s="72" t="str">
        <f>'Master Table'!I160</f>
        <v> </v>
      </c>
      <c r="J171" s="56" t="e">
        <f>'Master Table'!#REF!</f>
        <v>#REF!</v>
      </c>
      <c r="K171" s="58" t="e">
        <f>'Master Table'!#REF!</f>
        <v>#REF!</v>
      </c>
      <c r="L171" s="122" t="str">
        <f>'Master Table'!J160</f>
        <v> </v>
      </c>
    </row>
    <row r="172" spans="1:12" s="34" customFormat="1" ht="12.75">
      <c r="A172" s="220" t="str">
        <f>'Master Table'!A161</f>
        <v>Pedals</v>
      </c>
      <c r="B172" s="33" t="str">
        <f>'Master Table'!B161</f>
        <v>source</v>
      </c>
      <c r="C172" s="63" t="str">
        <f>'Master Table'!C161</f>
        <v> ----------</v>
      </c>
      <c r="D172" s="63" t="str">
        <f>'Master Table'!D161</f>
        <v> ----------</v>
      </c>
      <c r="E172" s="38" t="str">
        <f>'Master Table'!E161</f>
        <v>A.2.3.1.1</v>
      </c>
      <c r="F172" s="38" t="str">
        <f>'Master Table'!F161</f>
        <v>Article 10-1</v>
      </c>
      <c r="G172" s="63" t="str">
        <f>'Master Table'!G161</f>
        <v> ----------</v>
      </c>
      <c r="H172" s="39" t="str">
        <f>'Master Table'!H161</f>
        <v>2.3.1.1.</v>
      </c>
      <c r="I172" s="40" t="str">
        <f>'Master Table'!I161</f>
        <v> </v>
      </c>
      <c r="J172" s="38" t="e">
        <f>'Master Table'!#REF!</f>
        <v>#REF!</v>
      </c>
      <c r="K172" s="39" t="e">
        <f>'Master Table'!#REF!</f>
        <v>#REF!</v>
      </c>
      <c r="L172" s="121" t="str">
        <f>'Master Table'!J161</f>
        <v> </v>
      </c>
    </row>
    <row r="173" spans="1:12" s="34" customFormat="1" ht="127.5" customHeight="1">
      <c r="A173" s="221"/>
      <c r="B173" s="35" t="str">
        <f>'Master Table'!B162</f>
        <v>contents</v>
      </c>
      <c r="C173" s="64" t="str">
        <f>'Master Table'!C162</f>
        <v> ----------</v>
      </c>
      <c r="D173" s="64" t="str">
        <f>'Master Table'!D162</f>
        <v> ----------</v>
      </c>
      <c r="E173" s="41" t="str">
        <f>'Master Table'!E162</f>
        <v>The maximum dimension between the rearward end of the pedal pad and the footrest rearward face shall not exceed 170 mm at any point. </v>
      </c>
      <c r="F173" s="223" t="str">
        <f>'Master Table'!F162</f>
        <v>Controls devices that are necessary for operating a motor vehicle shall be located 500 mm or less to the lrft and right of the center of the steering wheel and be constructed so that the driver, in normal driving position, may easily operate them:</v>
      </c>
      <c r="G173" s="64" t="str">
        <f>'Master Table'!G162</f>
        <v> ----------</v>
      </c>
      <c r="H173" s="42" t="str">
        <f>'Master Table'!H162</f>
        <v>The maximum dimension between the rearward part of the pedal and the rearward face of the corresponding footrest shall not exceed 170 mm at any point. </v>
      </c>
      <c r="I173" s="47" t="str">
        <f>'Master Table'!I162</f>
        <v> </v>
      </c>
      <c r="J173" s="41" t="e">
        <f>'Master Table'!#REF!</f>
        <v>#REF!</v>
      </c>
      <c r="K173" s="42" t="e">
        <f>'Master Table'!#REF!</f>
        <v>#REF!</v>
      </c>
      <c r="L173" s="119">
        <f>'Master Table'!J162</f>
        <v>0</v>
      </c>
    </row>
    <row r="174" spans="1:12" s="34" customFormat="1" ht="12.75">
      <c r="A174" s="221"/>
      <c r="B174" s="35" t="str">
        <f>'Master Table'!B163</f>
        <v>source</v>
      </c>
      <c r="C174" s="64" t="str">
        <f>'Master Table'!C163</f>
        <v> ----------</v>
      </c>
      <c r="D174" s="64" t="str">
        <f>'Master Table'!D163</f>
        <v> ----------</v>
      </c>
      <c r="E174" s="41" t="str">
        <f>'Master Table'!E163</f>
        <v>A.2.3.1.2</v>
      </c>
      <c r="F174" s="224"/>
      <c r="G174" s="64" t="str">
        <f>'Master Table'!G163</f>
        <v> ----------</v>
      </c>
      <c r="H174" s="42" t="str">
        <f>'Master Table'!H163</f>
        <v>2.3.1.2.</v>
      </c>
      <c r="I174" s="47" t="str">
        <f>'Master Table'!I163</f>
        <v> </v>
      </c>
      <c r="J174" s="41" t="e">
        <f>'Master Table'!#REF!</f>
        <v>#REF!</v>
      </c>
      <c r="K174" s="42" t="e">
        <f>'Master Table'!#REF!</f>
        <v>#REF!</v>
      </c>
      <c r="L174" s="119" t="str">
        <f>'Master Table'!J163</f>
        <v> </v>
      </c>
    </row>
    <row r="175" spans="1:12" s="34" customFormat="1" ht="140.25" customHeight="1">
      <c r="A175" s="221"/>
      <c r="B175" s="35" t="str">
        <f>'Master Table'!B164</f>
        <v>contents</v>
      </c>
      <c r="C175" s="64" t="str">
        <f>'Master Table'!C164</f>
        <v> ----------</v>
      </c>
      <c r="D175" s="64" t="str">
        <f>'Master Table'!D164</f>
        <v> ----------</v>
      </c>
      <c r="E175" s="48" t="str">
        <f>'Master Table'!E164</f>
        <v>The minimum dimension (clearance) between the rearward part of the pedal pad and the footrest forward face shall not be less than 50 mm at any point.</v>
      </c>
      <c r="F175" s="224"/>
      <c r="G175" s="64" t="str">
        <f>'Master Table'!G164</f>
        <v> ----------</v>
      </c>
      <c r="H175" s="73" t="str">
        <f>'Master Table'!H164</f>
        <v>The minimum dimension (clearance) between the rearward part of the pad of the pedal and the forward face of the corresponding footrest shall not be less than 50 mm at any point.</v>
      </c>
      <c r="I175" s="47" t="str">
        <f>'Master Table'!I164</f>
        <v> </v>
      </c>
      <c r="J175" s="41" t="e">
        <f>'Master Table'!#REF!</f>
        <v>#REF!</v>
      </c>
      <c r="K175" s="42" t="e">
        <f>'Master Table'!#REF!</f>
        <v>#REF!</v>
      </c>
      <c r="L175" s="119" t="str">
        <f>'Master Table'!J164</f>
        <v> </v>
      </c>
    </row>
    <row r="176" spans="1:12" s="34" customFormat="1" ht="12.75">
      <c r="A176" s="221"/>
      <c r="B176" s="35" t="str">
        <f>'Master Table'!B165</f>
        <v>source</v>
      </c>
      <c r="C176" s="64" t="str">
        <f>'Master Table'!C165</f>
        <v> ----------</v>
      </c>
      <c r="D176" s="64" t="str">
        <f>'Master Table'!D165</f>
        <v> ----------</v>
      </c>
      <c r="E176" s="41" t="str">
        <f>'Master Table'!E165</f>
        <v>A.2.4</v>
      </c>
      <c r="F176" s="224"/>
      <c r="G176" s="64" t="str">
        <f>'Master Table'!G165</f>
        <v> ----------</v>
      </c>
      <c r="H176" s="42" t="str">
        <f>'Master Table'!H165</f>
        <v>2.3.1.3.</v>
      </c>
      <c r="I176" s="47" t="str">
        <f>'Master Table'!I165</f>
        <v> </v>
      </c>
      <c r="J176" s="41" t="e">
        <f>'Master Table'!#REF!</f>
        <v>#REF!</v>
      </c>
      <c r="K176" s="42" t="e">
        <f>'Master Table'!#REF!</f>
        <v>#REF!</v>
      </c>
      <c r="L176" s="119" t="str">
        <f>'Master Table'!J165</f>
        <v> </v>
      </c>
    </row>
    <row r="177" spans="1:12" s="34" customFormat="1" ht="180.75" customHeight="1">
      <c r="A177" s="221"/>
      <c r="B177" s="35" t="str">
        <f>'Master Table'!B166</f>
        <v>contents</v>
      </c>
      <c r="C177" s="64" t="str">
        <f>'Master Table'!C166</f>
        <v> ----------</v>
      </c>
      <c r="D177" s="64" t="str">
        <f>'Master Table'!D166</f>
        <v> ----------</v>
      </c>
      <c r="E177" s="48" t="str">
        <f>'Master Table'!E166</f>
        <v>When the footrest are adjustable, the dimensions shall be measured at the nomal footrest adjustment points (or as stated in the "Owner's Manual") and with the foot lever, rocker arm or pedal in the position specified by the manufacturer.</v>
      </c>
      <c r="F177" s="46" t="str">
        <f>'Master Table'!F166</f>
        <v> </v>
      </c>
      <c r="G177" s="64" t="str">
        <f>'Master Table'!G166</f>
        <v> ----------</v>
      </c>
      <c r="H177" s="73" t="str">
        <f>'Master Table'!H166</f>
        <v>In case footrest are adjastable such dimensions shall be measured at the normal points of adjastment provided for the footrest, as stated in the Owner's Manual, and with the pedal in the position prescrived by the mamufacturer.</v>
      </c>
      <c r="I177" s="47" t="str">
        <f>'Master Table'!I166</f>
        <v> </v>
      </c>
      <c r="J177" s="41" t="e">
        <f>'Master Table'!#REF!</f>
        <v>#REF!</v>
      </c>
      <c r="K177" s="42" t="e">
        <f>'Master Table'!#REF!</f>
        <v>#REF!</v>
      </c>
      <c r="L177" s="119" t="str">
        <f>'Master Table'!J166</f>
        <v> </v>
      </c>
    </row>
    <row r="178" spans="1:12" s="34" customFormat="1" ht="12.75">
      <c r="A178" s="221"/>
      <c r="B178" s="35" t="str">
        <f>'Master Table'!B167</f>
        <v>source</v>
      </c>
      <c r="C178" s="64" t="str">
        <f>'Master Table'!C167</f>
        <v> ----------</v>
      </c>
      <c r="D178" s="64" t="str">
        <f>'Master Table'!D167</f>
        <v> ----------</v>
      </c>
      <c r="E178" s="41" t="str">
        <f>'Master Table'!E167</f>
        <v>Fig. A.4</v>
      </c>
      <c r="F178" s="46" t="str">
        <f>'Master Table'!F167</f>
        <v> </v>
      </c>
      <c r="G178" s="64" t="str">
        <f>'Master Table'!G167</f>
        <v> ----------</v>
      </c>
      <c r="H178" s="42" t="str">
        <f>'Master Table'!H167</f>
        <v>Fig.4</v>
      </c>
      <c r="I178" s="47" t="str">
        <f>'Master Table'!I167</f>
        <v> </v>
      </c>
      <c r="J178" s="41" t="e">
        <f>'Master Table'!#REF!</f>
        <v>#REF!</v>
      </c>
      <c r="K178" s="42" t="e">
        <f>'Master Table'!#REF!</f>
        <v>#REF!</v>
      </c>
      <c r="L178" s="119" t="str">
        <f>'Master Table'!J167</f>
        <v> </v>
      </c>
    </row>
    <row r="179" spans="1:12" s="34" customFormat="1" ht="111" customHeight="1">
      <c r="A179" s="221"/>
      <c r="B179" s="35" t="str">
        <f>'Master Table'!B168</f>
        <v>contents</v>
      </c>
      <c r="C179" s="64" t="str">
        <f>'Master Table'!C168</f>
        <v> ----------</v>
      </c>
      <c r="D179" s="64" t="str">
        <f>'Master Table'!D168</f>
        <v> ----------</v>
      </c>
      <c r="E179" s="64" t="str">
        <f>'Master Table'!E168</f>
        <v> </v>
      </c>
      <c r="F179" s="46" t="str">
        <f>'Master Table'!F168</f>
        <v> </v>
      </c>
      <c r="G179" s="64" t="str">
        <f>'Master Table'!G168</f>
        <v> </v>
      </c>
      <c r="H179" s="42" t="str">
        <f>'Master Table'!H168</f>
        <v> </v>
      </c>
      <c r="I179" s="47" t="str">
        <f>'Master Table'!I168</f>
        <v> </v>
      </c>
      <c r="J179" s="41" t="e">
        <f>'Master Table'!#REF!</f>
        <v>#REF!</v>
      </c>
      <c r="K179" s="42" t="e">
        <f>'Master Table'!#REF!</f>
        <v>#REF!</v>
      </c>
      <c r="L179" s="119" t="str">
        <f>'Master Table'!J168</f>
        <v> </v>
      </c>
    </row>
    <row r="180" spans="1:12" s="34" customFormat="1" ht="12.75">
      <c r="A180" s="221"/>
      <c r="B180" s="35" t="str">
        <f>'Master Table'!B169</f>
        <v>source</v>
      </c>
      <c r="C180" s="64" t="str">
        <f>'Master Table'!C169</f>
        <v> ----------</v>
      </c>
      <c r="D180" s="64" t="str">
        <f>'Master Table'!D169</f>
        <v> ----------</v>
      </c>
      <c r="E180" s="41" t="str">
        <f>'Master Table'!E169</f>
        <v>A.2.3.2</v>
      </c>
      <c r="F180" s="46" t="str">
        <f>'Master Table'!F169</f>
        <v> </v>
      </c>
      <c r="G180" s="64" t="str">
        <f>'Master Table'!G169</f>
        <v> ----------</v>
      </c>
      <c r="H180" s="42" t="str">
        <f>'Master Table'!H169</f>
        <v>2.3.2.1.</v>
      </c>
      <c r="I180" s="47" t="str">
        <f>'Master Table'!I169</f>
        <v> </v>
      </c>
      <c r="J180" s="41" t="e">
        <f>'Master Table'!#REF!</f>
        <v>#REF!</v>
      </c>
      <c r="K180" s="42" t="e">
        <f>'Master Table'!#REF!</f>
        <v>#REF!</v>
      </c>
      <c r="L180" s="119" t="str">
        <f>'Master Table'!J169</f>
        <v> </v>
      </c>
    </row>
    <row r="181" spans="1:12" s="34" customFormat="1" ht="156" customHeight="1">
      <c r="A181" s="221"/>
      <c r="B181" s="35" t="str">
        <f>'Master Table'!B170</f>
        <v>contents</v>
      </c>
      <c r="C181" s="64" t="str">
        <f>'Master Table'!C170</f>
        <v> ----------</v>
      </c>
      <c r="D181" s="64" t="str">
        <f>'Master Table'!D170</f>
        <v> ----------</v>
      </c>
      <c r="E181" s="41" t="str">
        <f>'Master Table'!E170</f>
        <v>The maximum dimension between the platform surface and the highest point of the pedal pad, measured perpendicular to the surface of the platform sdjacent to the pedal, shall not exceed 105 mm.</v>
      </c>
      <c r="F181" s="46" t="str">
        <f>'Master Table'!F170</f>
        <v> </v>
      </c>
      <c r="G181" s="64" t="str">
        <f>'Master Table'!G170</f>
        <v> ----------</v>
      </c>
      <c r="H181" s="42" t="str">
        <f>'Master Table'!H170</f>
        <v>The maximum dimension between the surface of the platform and the highest point of the surface of the platform sdjacent to the pedal, shall not exceed 105 mm.</v>
      </c>
      <c r="I181" s="47" t="str">
        <f>'Master Table'!I170</f>
        <v> </v>
      </c>
      <c r="J181" s="41" t="e">
        <f>'Master Table'!#REF!</f>
        <v>#REF!</v>
      </c>
      <c r="K181" s="42" t="e">
        <f>'Master Table'!#REF!</f>
        <v>#REF!</v>
      </c>
      <c r="L181" s="119" t="str">
        <f>'Master Table'!J170</f>
        <v> </v>
      </c>
    </row>
    <row r="182" spans="1:12" s="34" customFormat="1" ht="12.75">
      <c r="A182" s="221"/>
      <c r="B182" s="35" t="str">
        <f>'Master Table'!B171</f>
        <v>source</v>
      </c>
      <c r="C182" s="64" t="str">
        <f>'Master Table'!C171</f>
        <v> ----------</v>
      </c>
      <c r="D182" s="64" t="str">
        <f>'Master Table'!D171</f>
        <v> ----------</v>
      </c>
      <c r="E182" s="41" t="str">
        <f>'Master Table'!E171</f>
        <v>A.2.3.2.2</v>
      </c>
      <c r="F182" s="46" t="str">
        <f>'Master Table'!F171</f>
        <v> </v>
      </c>
      <c r="G182" s="64" t="str">
        <f>'Master Table'!G171</f>
        <v> ----------</v>
      </c>
      <c r="H182" s="42" t="str">
        <f>'Master Table'!H171</f>
        <v>2.3.2.2.</v>
      </c>
      <c r="I182" s="47" t="str">
        <f>'Master Table'!I171</f>
        <v> </v>
      </c>
      <c r="J182" s="41" t="e">
        <f>'Master Table'!#REF!</f>
        <v>#REF!</v>
      </c>
      <c r="K182" s="42" t="e">
        <f>'Master Table'!#REF!</f>
        <v>#REF!</v>
      </c>
      <c r="L182" s="119" t="str">
        <f>'Master Table'!J171</f>
        <v> </v>
      </c>
    </row>
    <row r="183" spans="1:12" s="34" customFormat="1" ht="87" customHeight="1">
      <c r="A183" s="221"/>
      <c r="B183" s="35" t="str">
        <f>'Master Table'!B172</f>
        <v>contents</v>
      </c>
      <c r="C183" s="64" t="str">
        <f>'Master Table'!C172</f>
        <v> ----------</v>
      </c>
      <c r="D183" s="64" t="str">
        <f>'Master Table'!D172</f>
        <v> ----------</v>
      </c>
      <c r="E183" s="41" t="str">
        <f>'Master Table'!E172</f>
        <v>The extreme outer edge of the pedal pad shall not project more than 25 mm beyond the platform outer edge.</v>
      </c>
      <c r="F183" s="46" t="str">
        <f>'Master Table'!F172</f>
        <v> </v>
      </c>
      <c r="G183" s="64" t="str">
        <f>'Master Table'!G172</f>
        <v> ----------</v>
      </c>
      <c r="H183" s="42" t="str">
        <f>'Master Table'!H172</f>
        <v>The extreme outer edge of the pad of the pedal shall not project more than 25 mm beyond the outer edge of the platform.</v>
      </c>
      <c r="I183" s="47" t="str">
        <f>'Master Table'!I172</f>
        <v> </v>
      </c>
      <c r="J183" s="41" t="e">
        <f>'Master Table'!#REF!</f>
        <v>#REF!</v>
      </c>
      <c r="K183" s="42" t="e">
        <f>'Master Table'!#REF!</f>
        <v>#REF!</v>
      </c>
      <c r="L183" s="119" t="str">
        <f>'Master Table'!J172</f>
        <v> </v>
      </c>
    </row>
    <row r="184" spans="1:12" s="34" customFormat="1" ht="12.75">
      <c r="A184" s="221"/>
      <c r="B184" s="35" t="str">
        <f>'Master Table'!B173</f>
        <v>source</v>
      </c>
      <c r="C184" s="64" t="str">
        <f>'Master Table'!C173</f>
        <v> ----------</v>
      </c>
      <c r="D184" s="64" t="str">
        <f>'Master Table'!D173</f>
        <v> ----------</v>
      </c>
      <c r="E184" s="41" t="str">
        <f>'Master Table'!E173</f>
        <v>Fig. A.5</v>
      </c>
      <c r="F184" s="46" t="str">
        <f>'Master Table'!F173</f>
        <v> </v>
      </c>
      <c r="G184" s="64" t="str">
        <f>'Master Table'!G173</f>
        <v> ----------</v>
      </c>
      <c r="H184" s="42" t="str">
        <f>'Master Table'!H173</f>
        <v>Fig.5</v>
      </c>
      <c r="I184" s="47" t="str">
        <f>'Master Table'!I173</f>
        <v> </v>
      </c>
      <c r="J184" s="41" t="e">
        <f>'Master Table'!#REF!</f>
        <v>#REF!</v>
      </c>
      <c r="K184" s="42" t="e">
        <f>'Master Table'!#REF!</f>
        <v>#REF!</v>
      </c>
      <c r="L184" s="119" t="str">
        <f>'Master Table'!J173</f>
        <v> </v>
      </c>
    </row>
    <row r="185" spans="1:12" s="34" customFormat="1" ht="88.5" customHeight="1" thickBot="1">
      <c r="A185" s="222"/>
      <c r="B185" s="31" t="str">
        <f>'Master Table'!B174</f>
        <v>Fig.</v>
      </c>
      <c r="C185" s="46" t="str">
        <f>'Master Table'!C174</f>
        <v> ----------</v>
      </c>
      <c r="D185" s="46" t="str">
        <f>'Master Table'!D174</f>
        <v> ----------</v>
      </c>
      <c r="E185" s="46" t="str">
        <f>'Master Table'!E174</f>
        <v> </v>
      </c>
      <c r="F185" s="55" t="str">
        <f>'Master Table'!F174</f>
        <v> </v>
      </c>
      <c r="G185" s="46" t="str">
        <f>'Master Table'!G174</f>
        <v> ----------</v>
      </c>
      <c r="H185" s="78" t="str">
        <f>'Master Table'!H174</f>
        <v> </v>
      </c>
      <c r="I185" s="52" t="str">
        <f>'Master Table'!I174</f>
        <v> </v>
      </c>
      <c r="J185" s="50" t="e">
        <f>'Master Table'!#REF!</f>
        <v>#REF!</v>
      </c>
      <c r="K185" s="58" t="e">
        <f>'Master Table'!#REF!</f>
        <v>#REF!</v>
      </c>
      <c r="L185" s="122" t="str">
        <f>'Master Table'!J174</f>
        <v> </v>
      </c>
    </row>
    <row r="186" spans="1:12" ht="32.25" customHeight="1">
      <c r="A186" s="5" t="str">
        <f>'Master Table'!A175</f>
        <v>Gear Selection</v>
      </c>
      <c r="B186" s="5" t="str">
        <f>'Master Table'!B175</f>
        <v>Source</v>
      </c>
      <c r="C186" s="38" t="str">
        <f>'Master Table'!C175</f>
        <v>Table 1  No.2</v>
      </c>
      <c r="D186" s="63" t="str">
        <f>'Master Table'!D175</f>
        <v> ----------</v>
      </c>
      <c r="E186" s="70" t="str">
        <f>'Master Table'!E175</f>
        <v>5.3.2.1.1</v>
      </c>
      <c r="F186" s="38" t="str">
        <f>'Master Table'!F175</f>
        <v>Article 10-1</v>
      </c>
      <c r="G186" s="63" t="str">
        <f>'Master Table'!G175</f>
        <v> ----------</v>
      </c>
      <c r="H186" s="39" t="str">
        <f>'Master Table'!H175</f>
        <v>6.3.2.1.</v>
      </c>
      <c r="I186" s="40" t="str">
        <f>'Master Table'!I175</f>
        <v> </v>
      </c>
      <c r="J186" s="38" t="e">
        <f>'Master Table'!#REF!</f>
        <v>#REF!</v>
      </c>
      <c r="K186" s="39" t="e">
        <f>'Master Table'!#REF!</f>
        <v>#REF!</v>
      </c>
      <c r="L186" s="121" t="str">
        <f>'Master Table'!J175</f>
        <v> </v>
      </c>
    </row>
    <row r="187" spans="1:12" ht="409.5" customHeight="1" thickBot="1">
      <c r="A187" s="132" t="str">
        <f>'Master Table'!A176</f>
        <v>Foot Selector Manual Control</v>
      </c>
      <c r="B187" s="8" t="str">
        <f>'Master Table'!B176</f>
        <v>contents</v>
      </c>
      <c r="C187" s="44" t="str">
        <f>'Master Table'!C176</f>
        <v>Left foot control, upward or downward motion of operator's toe shift transmission.  Up for higher gears = lower numerical gears,  Down for lower gears = higher numerical gears.</v>
      </c>
      <c r="D187" s="53" t="str">
        <f>'Master Table'!D176</f>
        <v> ----------</v>
      </c>
      <c r="E187" s="218" t="str">
        <f>'Master Table'!E176</f>
        <v>In the case of vehicle equipped with a gear selection control operated by a foot lever either in conjunction with or indipendently of the cluch control, 
Position : on frame, left side.
Type : foot lever or rocker arm.
Method of operating control : movement of the foot lever or the forward part of the rocker arm upward shall, progressively, select gears giving an increased forward speed and conversely for the selection of gears giving a reduce forward speed.
Within the range of movement between the lowest and the highest gear, a separate detent position shall be provided for neutral.</v>
      </c>
      <c r="F187" s="44" t="str">
        <f>'Master Table'!F176</f>
        <v>Controls devices that are necessary for operating a motor vehicle shall be located 500 mm or less to the lrft and right of the center of the steering wheel and be constructed so that the driver, in normal driving position, may easily operate them:</v>
      </c>
      <c r="G187" s="53" t="str">
        <f>'Master Table'!G176</f>
        <v> ----------</v>
      </c>
      <c r="H187" s="54" t="str">
        <f>'Master Table'!H176</f>
        <v>Vehicles with gear selection operated independently from the clutch: manual, Foot lever or Rocker arm on the left side of the frame.</v>
      </c>
      <c r="I187" s="95" t="str">
        <f>'Master Table'!I176</f>
        <v>If the vehicle is equipped with a manual clutch, and gear selection is performed independently from the clutch, the gear selector is a foot lever or rocker arm on the left side of the frame. Moving the forward part of the foot lever or rocker arm shall progressively select the gears:  upward movement of the forward part for shifting to a higher gear position and downward movement for shifting to a lower gear position. A separate, positive "neutral" position shall be provided in either the first or second position in the gear selection order (ie:  1-N-2-3-4... or N-1-2-3-4...).
For [PTW's less than 200cc] vehicles, transmissions with the following shift patterns may be fitted:
- Rotary pattern (ie:  N-1-2-3-4-5-N-1...)
- Reverse pattern, where moving the forward part of the foot lever or rocker arm shall progressively select the gears:  upward movement of the forward part for shifting to a lower gear position and downward movement for shifting to a higher gear position.
</v>
      </c>
      <c r="J187" s="186" t="e">
        <f>'Master Table'!#REF!</f>
        <v>#REF!</v>
      </c>
      <c r="K187" s="78" t="e">
        <f>'Master Table'!#REF!</f>
        <v>#REF!</v>
      </c>
      <c r="L187" s="187">
        <f>'Master Table'!J176</f>
        <v>0</v>
      </c>
    </row>
    <row r="188" spans="1:12" ht="36" customHeight="1">
      <c r="A188" s="2" t="str">
        <f>'Master Table'!A177</f>
        <v> </v>
      </c>
      <c r="B188" s="8" t="str">
        <f>'Master Table'!B177</f>
        <v>source</v>
      </c>
      <c r="C188" s="64" t="str">
        <f>'Master Table'!C177</f>
        <v> ----------</v>
      </c>
      <c r="D188" s="64" t="str">
        <f>'Master Table'!D177</f>
        <v> ----------</v>
      </c>
      <c r="E188" s="218"/>
      <c r="F188" s="64" t="str">
        <f>'Master Table'!F177</f>
        <v> ----------</v>
      </c>
      <c r="G188" s="64" t="str">
        <f>'Master Table'!G177</f>
        <v> ----------</v>
      </c>
      <c r="H188" s="42" t="str">
        <f>'Master Table'!H177</f>
        <v>6.3.2.1.1.</v>
      </c>
      <c r="I188" s="40" t="str">
        <f>'Master Table'!I177</f>
        <v> </v>
      </c>
      <c r="J188" s="38" t="e">
        <f>'Master Table'!#REF!</f>
        <v>#REF!</v>
      </c>
      <c r="K188" s="39" t="e">
        <f>'Master Table'!#REF!</f>
        <v>#REF!</v>
      </c>
      <c r="L188" s="121" t="str">
        <f>'Master Table'!J177</f>
        <v> </v>
      </c>
    </row>
    <row r="189" spans="1:12" ht="168.75" customHeight="1">
      <c r="A189" s="132" t="str">
        <f>'Master Table'!A178</f>
        <v> </v>
      </c>
      <c r="B189" s="8" t="str">
        <f>'Master Table'!B178</f>
        <v>contents</v>
      </c>
      <c r="C189" s="64" t="str">
        <f>'Master Table'!C178</f>
        <v> ----------</v>
      </c>
      <c r="D189" s="64" t="str">
        <f>'Master Table'!D178</f>
        <v> ----------</v>
      </c>
      <c r="E189" s="218"/>
      <c r="F189" s="64" t="str">
        <f>'Master Table'!F178</f>
        <v> ----------</v>
      </c>
      <c r="G189" s="64" t="str">
        <f>'Master Table'!G178</f>
        <v> ----------</v>
      </c>
      <c r="H189" s="42" t="str">
        <f>'Master Table'!H178</f>
        <v> Movement of the foot lever or the forwardof the rocker arm in an upward direction shall progressively, select gears giving an increased forward speed and conversely for the selection of gears giving a reduced speed.  </v>
      </c>
      <c r="I189" s="87" t="str">
        <f>'Master Table'!I178</f>
        <v> </v>
      </c>
      <c r="J189" s="41" t="e">
        <f>'Master Table'!#REF!</f>
        <v>#REF!</v>
      </c>
      <c r="K189" s="42" t="e">
        <f>'Master Table'!#REF!</f>
        <v>#REF!</v>
      </c>
      <c r="L189" s="119" t="str">
        <f>'Master Table'!J178</f>
        <v> </v>
      </c>
    </row>
    <row r="190" spans="1:12" ht="12.75">
      <c r="A190" s="2" t="str">
        <f>'Master Table'!A179</f>
        <v> </v>
      </c>
      <c r="B190" s="8" t="str">
        <f>'Master Table'!B179</f>
        <v>source</v>
      </c>
      <c r="C190" s="64" t="str">
        <f>'Master Table'!C179</f>
        <v> ----------</v>
      </c>
      <c r="D190" s="64" t="str">
        <f>'Master Table'!D179</f>
        <v> ----------</v>
      </c>
      <c r="E190" s="218"/>
      <c r="F190" s="64" t="str">
        <f>'Master Table'!F179</f>
        <v> ----------</v>
      </c>
      <c r="G190" s="64" t="str">
        <f>'Master Table'!G179</f>
        <v> ----------</v>
      </c>
      <c r="H190" s="42" t="str">
        <f>'Master Table'!H179</f>
        <v>6.3.2.1.2.</v>
      </c>
      <c r="I190" s="47" t="str">
        <f>'Master Table'!I179</f>
        <v> </v>
      </c>
      <c r="J190" s="41" t="e">
        <f>'Master Table'!#REF!</f>
        <v>#REF!</v>
      </c>
      <c r="K190" s="42" t="e">
        <f>'Master Table'!#REF!</f>
        <v>#REF!</v>
      </c>
      <c r="L190" s="119" t="str">
        <f>'Master Table'!J179</f>
        <v> </v>
      </c>
    </row>
    <row r="191" spans="1:12" ht="233.25" customHeight="1">
      <c r="A191" s="167" t="str">
        <f>'Master Table'!A180</f>
        <v> </v>
      </c>
      <c r="B191" s="8" t="str">
        <f>'Master Table'!B180</f>
        <v>contents</v>
      </c>
      <c r="C191" s="64" t="str">
        <f>'Master Table'!C180</f>
        <v> ----------</v>
      </c>
      <c r="D191" s="64" t="str">
        <f>'Master Table'!D180</f>
        <v> ----------</v>
      </c>
      <c r="E191" s="228"/>
      <c r="F191" s="64" t="str">
        <f>'Master Table'!F180</f>
        <v> ----------</v>
      </c>
      <c r="G191" s="64" t="str">
        <f>'Master Table'!G180</f>
        <v> ----------</v>
      </c>
      <c r="H191" s="42" t="str">
        <f>'Master Table'!H180</f>
        <v>Movement of the foot-operated gear selection control in a forward or a rearward direction is also permitted. 
In this case, movement of the foot lever in a rearward direction shall progressively select gears giving an increased speed and conversely for the selection of gears giving a reduced speed.
A separate, positive "neutral" position shall be provided.</v>
      </c>
      <c r="I191" s="87" t="str">
        <f>'Master Table'!I180</f>
        <v> </v>
      </c>
      <c r="J191" s="41" t="e">
        <f>'Master Table'!#REF!</f>
        <v>#REF!</v>
      </c>
      <c r="K191" s="42" t="e">
        <f>'Master Table'!#REF!</f>
        <v>#REF!</v>
      </c>
      <c r="L191" s="119" t="str">
        <f>'Master Table'!J180</f>
        <v> </v>
      </c>
    </row>
    <row r="192" spans="1:12" ht="12.75">
      <c r="A192" s="2" t="str">
        <f>'Master Table'!A181</f>
        <v> </v>
      </c>
      <c r="B192" s="8" t="str">
        <f>'Master Table'!B181</f>
        <v>source</v>
      </c>
      <c r="C192" s="64" t="str">
        <f>'Master Table'!C181</f>
        <v> ----------</v>
      </c>
      <c r="D192" s="64" t="str">
        <f>'Master Table'!D181</f>
        <v> ----------</v>
      </c>
      <c r="E192" s="41" t="str">
        <f>'Master Table'!E181</f>
        <v>5.3.2.1.2</v>
      </c>
      <c r="F192" s="64" t="str">
        <f>'Master Table'!F181</f>
        <v> ----------</v>
      </c>
      <c r="G192" s="64" t="str">
        <f>'Master Table'!G181</f>
        <v> ----------</v>
      </c>
      <c r="H192" s="42" t="str">
        <f>'Master Table'!H181</f>
        <v>6.3.2.2.</v>
      </c>
      <c r="I192" s="47" t="str">
        <f>'Master Table'!I181</f>
        <v> </v>
      </c>
      <c r="J192" s="41" t="e">
        <f>'Master Table'!#REF!</f>
        <v>#REF!</v>
      </c>
      <c r="K192" s="42" t="e">
        <f>'Master Table'!#REF!</f>
        <v>#REF!</v>
      </c>
      <c r="L192" s="119" t="str">
        <f>'Master Table'!J181</f>
        <v> </v>
      </c>
    </row>
    <row r="193" spans="1:12" ht="214.5" customHeight="1">
      <c r="A193" s="132" t="str">
        <f>'Master Table'!A182</f>
        <v>Hand Selector Manual Control</v>
      </c>
      <c r="B193" s="8" t="str">
        <f>'Master Table'!B182</f>
        <v>contents</v>
      </c>
      <c r="C193" s="64" t="str">
        <f>'Master Table'!C182</f>
        <v> ----------</v>
      </c>
      <c r="D193" s="64" t="str">
        <f>'Master Table'!D182</f>
        <v> ----------</v>
      </c>
      <c r="E193" s="217" t="str">
        <f>'Master Table'!E182</f>
        <v>In the case of vehicle equipped with a gear selection control operated in conjunction with a hand operated cluch, 
Position : on handlebars, left side.
Type : rotating handgrip.
Method of operating control : rotatin of the handgrip anticlockwise shall, progressively, select gears giving an increased forward speed and conversely for a reduce forward speed.
Within the range of movement between the lowest and the highest gear, a separate detent position shall be provided for neutral.</v>
      </c>
      <c r="F193" s="64" t="str">
        <f>'Master Table'!F182</f>
        <v> ----------</v>
      </c>
      <c r="G193" s="64" t="str">
        <f>'Master Table'!G182</f>
        <v> ----------</v>
      </c>
      <c r="H193" s="42" t="str">
        <f>'Master Table'!H182</f>
        <v>In the case of vehicle equipped with a gear selection control operated in conjunction with the clutch operating control:
manual rotating handgrip on the left handlebar</v>
      </c>
      <c r="I193" s="87" t="str">
        <f>'Master Table'!I182</f>
        <v>If the vehicle is equipped with a manual clutch, and gear selection is operated independently from the clutch, the gear selector shall be a control located on the left handlebar.  If the operation of the control is through rotation of the handgrip, the anticlockwise rotation shall progressively select gears giving an increased forward speed and conversely for a reduced forward speed. A separate, positive "neutral" position shall be provided in either the first or second position in the gear selection order (ie:  1-N-2-3-4... or N-1-2-3-4...).
</v>
      </c>
      <c r="J193" s="41" t="e">
        <f>'Master Table'!#REF!</f>
        <v>#REF!</v>
      </c>
      <c r="K193" s="42" t="e">
        <f>'Master Table'!#REF!</f>
        <v>#REF!</v>
      </c>
      <c r="L193" s="124">
        <f>'Master Table'!J182</f>
        <v>0</v>
      </c>
    </row>
    <row r="194" spans="1:12" ht="12.75">
      <c r="A194" s="2" t="str">
        <f>'Master Table'!A183</f>
        <v> </v>
      </c>
      <c r="B194" s="8" t="str">
        <f>'Master Table'!B183</f>
        <v>source</v>
      </c>
      <c r="C194" s="64" t="str">
        <f>'Master Table'!C183</f>
        <v> ----------</v>
      </c>
      <c r="D194" s="64" t="str">
        <f>'Master Table'!D183</f>
        <v> ----------</v>
      </c>
      <c r="E194" s="218"/>
      <c r="F194" s="64" t="str">
        <f>'Master Table'!F183</f>
        <v> ----------</v>
      </c>
      <c r="G194" s="64" t="str">
        <f>'Master Table'!G183</f>
        <v> ----------</v>
      </c>
      <c r="H194" s="42" t="str">
        <f>'Master Table'!H183</f>
        <v>6.3.2.2.1.</v>
      </c>
      <c r="I194" s="47" t="str">
        <f>'Master Table'!I183</f>
        <v> </v>
      </c>
      <c r="J194" s="41" t="e">
        <f>'Master Table'!#REF!</f>
        <v>#REF!</v>
      </c>
      <c r="K194" s="42" t="e">
        <f>'Master Table'!#REF!</f>
        <v>#REF!</v>
      </c>
      <c r="L194" s="119" t="str">
        <f>'Master Table'!J183</f>
        <v> </v>
      </c>
    </row>
    <row r="195" spans="1:12" ht="183.75" customHeight="1">
      <c r="A195" s="8" t="str">
        <f>'Master Table'!A184</f>
        <v> </v>
      </c>
      <c r="B195" s="1" t="str">
        <f>'Master Table'!B184</f>
        <v>contents</v>
      </c>
      <c r="C195" s="64" t="str">
        <f>'Master Table'!C184</f>
        <v> ----------</v>
      </c>
      <c r="D195" s="64" t="str">
        <f>'Master Table'!D184</f>
        <v> ----------</v>
      </c>
      <c r="E195" s="228"/>
      <c r="F195" s="64" t="str">
        <f>'Master Table'!F184</f>
        <v> ----------</v>
      </c>
      <c r="G195" s="64" t="str">
        <f>'Master Table'!G184</f>
        <v> ----------</v>
      </c>
      <c r="H195" s="42" t="str">
        <f>'Master Table'!H184</f>
        <v>Rotation of the handgrip anticlockwise shall, progressively, select gears giving an increased forward speed and conversely for the selection of gears giving a reduced speed.
A separate, positive "neutral" position shall be provided.</v>
      </c>
      <c r="I195" s="47" t="str">
        <f>'Master Table'!I184</f>
        <v> </v>
      </c>
      <c r="J195" s="41" t="e">
        <f>'Master Table'!#REF!</f>
        <v>#REF!</v>
      </c>
      <c r="K195" s="42" t="e">
        <f>'Master Table'!#REF!</f>
        <v>#REF!</v>
      </c>
      <c r="L195" s="119">
        <f>'Master Table'!J184</f>
        <v>0</v>
      </c>
    </row>
    <row r="196" spans="1:12" ht="12.75">
      <c r="A196" s="2" t="str">
        <f>'Master Table'!A185</f>
        <v> </v>
      </c>
      <c r="B196" s="146" t="str">
        <f>'Master Table'!B185</f>
        <v>source</v>
      </c>
      <c r="C196" s="53" t="str">
        <f>'Master Table'!C185</f>
        <v> ----------</v>
      </c>
      <c r="D196" s="53" t="str">
        <f>'Master Table'!D185</f>
        <v> ----------</v>
      </c>
      <c r="E196" s="82" t="str">
        <f>'Master Table'!E185</f>
        <v>5.3.2.2</v>
      </c>
      <c r="F196" s="44" t="str">
        <f>'Master Table'!F185</f>
        <v> </v>
      </c>
      <c r="G196" s="53" t="str">
        <f>'Master Table'!G185</f>
        <v> ----------</v>
      </c>
      <c r="H196" s="54" t="str">
        <f>'Master Table'!H185</f>
        <v> </v>
      </c>
      <c r="I196" s="47" t="str">
        <f>'Master Table'!I185</f>
        <v> </v>
      </c>
      <c r="J196" s="41" t="e">
        <f>'Master Table'!#REF!</f>
        <v>#REF!</v>
      </c>
      <c r="K196" s="42" t="e">
        <f>'Master Table'!#REF!</f>
        <v>#REF!</v>
      </c>
      <c r="L196" s="119" t="str">
        <f>'Master Table'!J185</f>
        <v> </v>
      </c>
    </row>
    <row r="197" spans="1:12" ht="186.75" customHeight="1" thickBot="1">
      <c r="A197" s="133" t="str">
        <f>'Master Table'!A186</f>
        <v>Automatic or Semi-automatic Gear Selector Control</v>
      </c>
      <c r="B197" s="147" t="str">
        <f>'Master Table'!B186</f>
        <v>contents</v>
      </c>
      <c r="C197" s="55" t="str">
        <f>'Master Table'!C186</f>
        <v> ----------</v>
      </c>
      <c r="D197" s="55" t="str">
        <f>'Master Table'!D186</f>
        <v> ----------</v>
      </c>
      <c r="E197" s="56" t="str">
        <f>'Master Table'!E186</f>
        <v>In the case of vehicle equipped with automatic or semi-automatic transmission and/or gear-boxes, there shall be no specific requirements for the position, or the type of control ( if any) used to engage the transmission or select the gears.</v>
      </c>
      <c r="F197" s="56" t="str">
        <f>'Master Table'!F186</f>
        <v> </v>
      </c>
      <c r="G197" s="57" t="str">
        <f>'Master Table'!G186</f>
        <v> ----------</v>
      </c>
      <c r="H197" s="51" t="str">
        <f>'Master Table'!H186</f>
        <v> </v>
      </c>
      <c r="I197" s="94" t="str">
        <f>'Master Table'!I186</f>
        <v>If the vehicle is equipped with an automatic or semi-automatic transmission and/or gearbox, the control (if any) used to engage the transmission or select the gears shall be on the left side of the frame or on the left handlebar.</v>
      </c>
      <c r="J197" s="50" t="e">
        <f>'Master Table'!#REF!</f>
        <v>#REF!</v>
      </c>
      <c r="K197" s="58" t="e">
        <f>'Master Table'!#REF!</f>
        <v>#REF!</v>
      </c>
      <c r="L197" s="125">
        <f>'Master Table'!J186</f>
        <v>0</v>
      </c>
    </row>
    <row r="198" spans="1:12" ht="20.25" customHeight="1">
      <c r="A198" s="23" t="str">
        <f>'Master Table'!A187</f>
        <v>Brake</v>
      </c>
      <c r="B198" s="28" t="str">
        <f>'Master Table'!B187</f>
        <v>source</v>
      </c>
      <c r="C198" s="63" t="str">
        <f>'Master Table'!C187</f>
        <v> </v>
      </c>
      <c r="D198" s="63" t="str">
        <f>'Master Table'!D187</f>
        <v> </v>
      </c>
      <c r="E198" s="38" t="str">
        <f>'Master Table'!E187</f>
        <v> </v>
      </c>
      <c r="F198" s="38" t="str">
        <f>'Master Table'!F187</f>
        <v>Article 12-1.(14)</v>
      </c>
      <c r="G198" s="63" t="str">
        <f>'Master Table'!G187</f>
        <v> </v>
      </c>
      <c r="H198" s="39" t="str">
        <f>'Master Table'!H187</f>
        <v> </v>
      </c>
      <c r="I198" s="40" t="str">
        <f>'Master Table'!I187</f>
        <v> </v>
      </c>
      <c r="J198" s="38" t="e">
        <f>'Master Table'!#REF!</f>
        <v>#REF!</v>
      </c>
      <c r="K198" s="39" t="e">
        <f>'Master Table'!#REF!</f>
        <v>#REF!</v>
      </c>
      <c r="L198" s="121" t="str">
        <f>'Master Table'!J187</f>
        <v> </v>
      </c>
    </row>
    <row r="199" spans="1:12" ht="102.75" customHeight="1">
      <c r="A199" s="163" t="str">
        <f>'Master Table'!A188</f>
        <v> </v>
      </c>
      <c r="B199" s="27" t="str">
        <f>'Master Table'!B188</f>
        <v>contents</v>
      </c>
      <c r="C199" s="64" t="str">
        <f>'Master Table'!C188</f>
        <v> </v>
      </c>
      <c r="D199" s="64" t="str">
        <f>'Master Table'!D188</f>
        <v> </v>
      </c>
      <c r="E199" s="41" t="str">
        <f>'Master Table'!E188</f>
        <v> </v>
      </c>
      <c r="F199" s="41" t="str">
        <f>'Master Table'!F188</f>
        <v>ABS : shall be provide with a warning device to give warning to the driver in his seat when the device becomes liable to fail to operate normally.</v>
      </c>
      <c r="G199" s="64" t="str">
        <f>'Master Table'!G188</f>
        <v> </v>
      </c>
      <c r="H199" s="42" t="str">
        <f>'Master Table'!H188</f>
        <v> </v>
      </c>
      <c r="I199" s="47" t="str">
        <f>'Master Table'!I188</f>
        <v>Non ABS system, optional.  ABS system:  Required.</v>
      </c>
      <c r="J199" s="75" t="e">
        <f>'Master Table'!#REF!</f>
        <v>#REF!</v>
      </c>
      <c r="K199" s="42" t="e">
        <f>'Master Table'!#REF!</f>
        <v>#REF!</v>
      </c>
      <c r="L199" s="124">
        <f>'Master Table'!J188</f>
        <v>0</v>
      </c>
    </row>
    <row r="200" spans="1:12" ht="62.25" customHeight="1">
      <c r="A200" s="163" t="str">
        <f>'Master Table'!A189</f>
        <v> </v>
      </c>
      <c r="B200" s="27" t="str">
        <f>'Master Table'!B189</f>
        <v>symbol</v>
      </c>
      <c r="C200" s="64" t="str">
        <f>'Master Table'!C189</f>
        <v> </v>
      </c>
      <c r="D200" s="64" t="str">
        <f>'Master Table'!D189</f>
        <v> </v>
      </c>
      <c r="E200" s="41" t="str">
        <f>'Master Table'!E189</f>
        <v> </v>
      </c>
      <c r="F200" s="53" t="str">
        <f>'Master Table'!F189</f>
        <v> ----------</v>
      </c>
      <c r="G200" s="64" t="str">
        <f>'Master Table'!G189</f>
        <v> </v>
      </c>
      <c r="H200" s="42" t="str">
        <f>'Master Table'!H189</f>
        <v> </v>
      </c>
      <c r="I200" s="47" t="str">
        <f>'Master Table'!I189</f>
        <v> </v>
      </c>
      <c r="J200" s="41" t="e">
        <f>'Master Table'!#REF!</f>
        <v>#REF!</v>
      </c>
      <c r="K200" s="42" t="e">
        <f>'Master Table'!#REF!</f>
        <v>#REF!</v>
      </c>
      <c r="L200" s="124">
        <f>'Master Table'!J189</f>
        <v>0</v>
      </c>
    </row>
    <row r="201" spans="1:12" ht="20.25" customHeight="1" thickBot="1">
      <c r="A201" s="164" t="str">
        <f>'Master Table'!A190</f>
        <v> </v>
      </c>
      <c r="B201" s="24" t="str">
        <f>'Master Table'!B190</f>
        <v>Color of telltale</v>
      </c>
      <c r="C201" s="55" t="str">
        <f>'Master Table'!C190</f>
        <v> </v>
      </c>
      <c r="D201" s="55" t="str">
        <f>'Master Table'!D190</f>
        <v> </v>
      </c>
      <c r="E201" s="50" t="str">
        <f>'Master Table'!E190</f>
        <v> </v>
      </c>
      <c r="F201" s="55" t="str">
        <f>'Master Table'!F190</f>
        <v> ----------</v>
      </c>
      <c r="G201" s="55" t="str">
        <f>'Master Table'!G190</f>
        <v> </v>
      </c>
      <c r="H201" s="51" t="str">
        <f>'Master Table'!H190</f>
        <v> </v>
      </c>
      <c r="I201" s="94" t="str">
        <f>'Master Table'!I190</f>
        <v>amber</v>
      </c>
      <c r="J201" s="50" t="e">
        <f>'Master Table'!#REF!</f>
        <v>#REF!</v>
      </c>
      <c r="K201" s="58" t="e">
        <f>'Master Table'!#REF!</f>
        <v>#REF!</v>
      </c>
      <c r="L201" s="122" t="str">
        <f>'Master Table'!J190</f>
        <v> </v>
      </c>
    </row>
    <row r="202" spans="1:12" ht="14.25" customHeight="1">
      <c r="A202" s="229" t="str">
        <f>'Master Table'!A191</f>
        <v>Gear Position</v>
      </c>
      <c r="B202" s="156" t="str">
        <f>'Master Table'!B191</f>
        <v>source</v>
      </c>
      <c r="C202" s="165" t="str">
        <f>'Master Table'!C191</f>
        <v> </v>
      </c>
      <c r="D202" s="63" t="str">
        <f>'Master Table'!D191</f>
        <v> </v>
      </c>
      <c r="E202" s="38" t="str">
        <f>'Master Table'!E191</f>
        <v> </v>
      </c>
      <c r="F202" s="38" t="str">
        <f>'Master Table'!F191</f>
        <v>Article 10-3.</v>
      </c>
      <c r="G202" s="63" t="str">
        <f>'Master Table'!G191</f>
        <v> </v>
      </c>
      <c r="H202" s="39" t="str">
        <f>'Master Table'!H191</f>
        <v> </v>
      </c>
      <c r="I202" s="40" t="str">
        <f>'Master Table'!I191</f>
        <v> </v>
      </c>
      <c r="J202" s="38" t="e">
        <f>'Master Table'!#REF!</f>
        <v>#REF!</v>
      </c>
      <c r="K202" s="39" t="e">
        <f>'Master Table'!#REF!</f>
        <v>#REF!</v>
      </c>
      <c r="L202" s="121" t="str">
        <f>'Master Table'!J191</f>
        <v> </v>
      </c>
    </row>
    <row r="203" spans="1:12" ht="114.75" customHeight="1">
      <c r="A203" s="230">
        <f>'Master Table'!A192</f>
        <v>0</v>
      </c>
      <c r="B203" s="158" t="str">
        <f>'Master Table'!B192</f>
        <v>contents</v>
      </c>
      <c r="C203" s="153" t="str">
        <f>'Master Table'!C192</f>
        <v> </v>
      </c>
      <c r="D203" s="64" t="str">
        <f>'Master Table'!D192</f>
        <v> </v>
      </c>
      <c r="E203" s="41" t="str">
        <f>'Master Table'!E192</f>
        <v> </v>
      </c>
      <c r="F203" s="41" t="str">
        <f>'Master Table'!F192</f>
        <v>Each gear or range of a transmission shift control device shall have identification thereon or nearby so as to be easily recognized by the driver in his seat.</v>
      </c>
      <c r="G203" s="64" t="str">
        <f>'Master Table'!G192</f>
        <v> </v>
      </c>
      <c r="H203" s="42" t="str">
        <f>'Master Table'!H192</f>
        <v> </v>
      </c>
      <c r="I203" s="87" t="str">
        <f>'Master Table'!I192</f>
        <v>Delete</v>
      </c>
      <c r="J203" s="75" t="e">
        <f>'Master Table'!#REF!</f>
        <v>#REF!</v>
      </c>
      <c r="K203" s="42" t="e">
        <f>'Master Table'!#REF!</f>
        <v>#REF!</v>
      </c>
      <c r="L203" s="124">
        <f>'Master Table'!J192</f>
        <v>0</v>
      </c>
    </row>
    <row r="204" spans="1:12" ht="12.75">
      <c r="A204" s="230">
        <f>'Master Table'!A193</f>
        <v>0</v>
      </c>
      <c r="B204" s="158" t="str">
        <f>'Master Table'!B193</f>
        <v>symbol</v>
      </c>
      <c r="C204" s="153" t="str">
        <f>'Master Table'!C193</f>
        <v> </v>
      </c>
      <c r="D204" s="64" t="str">
        <f>'Master Table'!D193</f>
        <v> </v>
      </c>
      <c r="E204" s="41" t="str">
        <f>'Master Table'!E193</f>
        <v> </v>
      </c>
      <c r="F204" s="53" t="str">
        <f>'Master Table'!F193</f>
        <v> ----------</v>
      </c>
      <c r="G204" s="64" t="str">
        <f>'Master Table'!G193</f>
        <v> </v>
      </c>
      <c r="H204" s="42" t="str">
        <f>'Master Table'!H193</f>
        <v> </v>
      </c>
      <c r="I204" s="47" t="str">
        <f>'Master Table'!I193</f>
        <v> </v>
      </c>
      <c r="J204" s="41" t="e">
        <f>'Master Table'!#REF!</f>
        <v>#REF!</v>
      </c>
      <c r="K204" s="42" t="e">
        <f>'Master Table'!#REF!</f>
        <v>#REF!</v>
      </c>
      <c r="L204" s="119" t="str">
        <f>'Master Table'!J193</f>
        <v> </v>
      </c>
    </row>
    <row r="205" spans="1:12" ht="18" customHeight="1" thickBot="1">
      <c r="A205" s="231">
        <f>'Master Table'!A194</f>
        <v>0</v>
      </c>
      <c r="B205" s="160" t="str">
        <f>'Master Table'!B194</f>
        <v>Color of telltale</v>
      </c>
      <c r="C205" s="166" t="str">
        <f>'Master Table'!C194</f>
        <v> </v>
      </c>
      <c r="D205" s="55" t="str">
        <f>'Master Table'!D194</f>
        <v> </v>
      </c>
      <c r="E205" s="50" t="str">
        <f>'Master Table'!E194</f>
        <v> </v>
      </c>
      <c r="F205" s="55" t="str">
        <f>'Master Table'!F194</f>
        <v> ----------</v>
      </c>
      <c r="G205" s="55" t="str">
        <f>'Master Table'!G194</f>
        <v> </v>
      </c>
      <c r="H205" s="51" t="str">
        <f>'Master Table'!H194</f>
        <v> </v>
      </c>
      <c r="I205" s="52" t="str">
        <f>'Master Table'!I194</f>
        <v> </v>
      </c>
      <c r="J205" s="50" t="e">
        <f>'Master Table'!#REF!</f>
        <v>#REF!</v>
      </c>
      <c r="K205" s="58" t="e">
        <f>'Master Table'!#REF!</f>
        <v>#REF!</v>
      </c>
      <c r="L205" s="122" t="str">
        <f>'Master Table'!J194</f>
        <v> </v>
      </c>
    </row>
    <row r="206" spans="1:12" s="21" customFormat="1" ht="26.25" thickBot="1">
      <c r="A206" s="164" t="str">
        <f>'Master Table'!A195</f>
        <v>Handicapped Controls</v>
      </c>
      <c r="B206" s="24" t="str">
        <f>'Master Table'!B195</f>
        <v> </v>
      </c>
      <c r="C206" s="168" t="str">
        <f>'Master Table'!C195</f>
        <v> </v>
      </c>
      <c r="D206" s="168" t="str">
        <f>'Master Table'!D195</f>
        <v> </v>
      </c>
      <c r="E206" s="164" t="str">
        <f>'Master Table'!E195</f>
        <v> </v>
      </c>
      <c r="F206" s="168" t="str">
        <f>'Master Table'!F195</f>
        <v> </v>
      </c>
      <c r="G206" s="168" t="str">
        <f>'Master Table'!G195</f>
        <v> </v>
      </c>
      <c r="H206" s="169" t="str">
        <f>'Master Table'!H195</f>
        <v> </v>
      </c>
      <c r="I206" s="170" t="str">
        <f>'Master Table'!I195</f>
        <v>This topic removed from this harmonization action</v>
      </c>
      <c r="J206" s="171" t="e">
        <f>'Master Table'!#REF!</f>
        <v>#REF!</v>
      </c>
      <c r="K206" s="172" t="e">
        <f>'Master Table'!#REF!</f>
        <v>#REF!</v>
      </c>
      <c r="L206" s="122" t="str">
        <f>'Master Table'!J195</f>
        <v>Deleted</v>
      </c>
    </row>
  </sheetData>
  <mergeCells count="31">
    <mergeCell ref="A33:A37"/>
    <mergeCell ref="A38:A42"/>
    <mergeCell ref="A43:A47"/>
    <mergeCell ref="A59:A62"/>
    <mergeCell ref="A5:A6"/>
    <mergeCell ref="A7:A8"/>
    <mergeCell ref="A25:A28"/>
    <mergeCell ref="A29:A32"/>
    <mergeCell ref="A172:A185"/>
    <mergeCell ref="F173:F176"/>
    <mergeCell ref="E187:E191"/>
    <mergeCell ref="E193:E195"/>
    <mergeCell ref="A138:A153"/>
    <mergeCell ref="A154:A155"/>
    <mergeCell ref="F157:F159"/>
    <mergeCell ref="A164:A171"/>
    <mergeCell ref="F165:F171"/>
    <mergeCell ref="A118:A119"/>
    <mergeCell ref="A120:A123"/>
    <mergeCell ref="A134:A135"/>
    <mergeCell ref="A136:A137"/>
    <mergeCell ref="A202:A205"/>
    <mergeCell ref="A63:A67"/>
    <mergeCell ref="A75:A77"/>
    <mergeCell ref="A78:A82"/>
    <mergeCell ref="A88:A92"/>
    <mergeCell ref="A93:A97"/>
    <mergeCell ref="A98:A102"/>
    <mergeCell ref="A103:A107"/>
    <mergeCell ref="A108:A112"/>
    <mergeCell ref="A113:A117"/>
  </mergeCells>
  <printOptions gridLines="1" headings="1" horizontalCentered="1" verticalCentered="1"/>
  <pageMargins left="0.25" right="0.25" top="0.5" bottom="0.5" header="0.3" footer="0.25"/>
  <pageSetup fitToHeight="20" horizontalDpi="600" verticalDpi="600" orientation="landscape" paperSize="9" scale="65" r:id="rId2"/>
  <headerFooter alignWithMargins="0">
    <oddHeader>&amp;RUpdate: 02/26/02</oddHeader>
    <oddFooter>&amp;CPage &amp;P&amp;RControls and Icons update Feb. 2002</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J195"/>
  <sheetViews>
    <sheetView tabSelected="1" view="pageBreakPreview" zoomScale="75" zoomScaleNormal="50" zoomScaleSheetLayoutView="75" workbookViewId="0" topLeftCell="A1">
      <pane xSplit="2" ySplit="3" topLeftCell="C4" activePane="bottomRight" state="frozen"/>
      <selection pane="topLeft" activeCell="A25" sqref="A25:B28"/>
      <selection pane="topRight" activeCell="A25" sqref="A25:B28"/>
      <selection pane="bottomLeft" activeCell="A25" sqref="A25:B28"/>
      <selection pane="bottomRight" activeCell="I178" sqref="I178"/>
    </sheetView>
  </sheetViews>
  <sheetFormatPr defaultColWidth="9.140625" defaultRowHeight="12.75"/>
  <cols>
    <col min="1" max="1" width="18.140625" style="11" customWidth="1"/>
    <col min="2" max="2" width="17.140625" style="148" bestFit="1" customWidth="1"/>
    <col min="3" max="3" width="20.7109375" style="11" customWidth="1"/>
    <col min="4" max="4" width="19.8515625" style="11" customWidth="1"/>
    <col min="5" max="8" width="20.7109375" style="11" customWidth="1"/>
    <col min="9" max="9" width="35.140625" style="11" customWidth="1"/>
    <col min="10" max="10" width="41.421875" style="11" customWidth="1"/>
    <col min="11" max="16384" width="9.140625" style="11" customWidth="1"/>
  </cols>
  <sheetData>
    <row r="1" spans="1:10" s="10" customFormat="1" ht="13.5" thickBot="1">
      <c r="A1" s="191"/>
      <c r="B1" s="145"/>
      <c r="C1" s="22"/>
      <c r="D1" s="22"/>
      <c r="E1" s="22"/>
      <c r="F1" s="22"/>
      <c r="G1" s="22"/>
      <c r="H1" s="22"/>
      <c r="I1" s="22"/>
      <c r="J1" s="107"/>
    </row>
    <row r="2" spans="1:10" ht="19.5" customHeight="1">
      <c r="A2" s="18" t="s">
        <v>47</v>
      </c>
      <c r="B2" s="108" t="s">
        <v>44</v>
      </c>
      <c r="C2" s="108" t="s">
        <v>125</v>
      </c>
      <c r="D2" s="108" t="s">
        <v>118</v>
      </c>
      <c r="E2" s="108" t="s">
        <v>118</v>
      </c>
      <c r="F2" s="108" t="s">
        <v>126</v>
      </c>
      <c r="G2" s="108" t="s">
        <v>119</v>
      </c>
      <c r="H2" s="109" t="s">
        <v>48</v>
      </c>
      <c r="I2" s="18" t="s">
        <v>367</v>
      </c>
      <c r="J2" s="113" t="s">
        <v>397</v>
      </c>
    </row>
    <row r="3" spans="1:10" ht="63.75" customHeight="1" thickBot="1">
      <c r="A3" s="19" t="s">
        <v>120</v>
      </c>
      <c r="B3" s="3" t="s">
        <v>45</v>
      </c>
      <c r="C3" s="3">
        <v>123</v>
      </c>
      <c r="D3" s="3" t="s">
        <v>127</v>
      </c>
      <c r="E3" s="3" t="s">
        <v>128</v>
      </c>
      <c r="F3" s="14" t="s">
        <v>389</v>
      </c>
      <c r="G3" s="3" t="s">
        <v>129</v>
      </c>
      <c r="H3" s="16" t="s">
        <v>130</v>
      </c>
      <c r="I3" s="19" t="s">
        <v>366</v>
      </c>
      <c r="J3" s="114" t="s">
        <v>368</v>
      </c>
    </row>
    <row r="4" spans="1:10" ht="128.25" thickBot="1">
      <c r="A4" s="4" t="s">
        <v>49</v>
      </c>
      <c r="B4" s="4" t="s">
        <v>324</v>
      </c>
      <c r="C4" s="9" t="s">
        <v>121</v>
      </c>
      <c r="D4" s="9" t="s">
        <v>131</v>
      </c>
      <c r="E4" s="9" t="s">
        <v>50</v>
      </c>
      <c r="F4" s="15" t="s">
        <v>390</v>
      </c>
      <c r="G4" s="9" t="s">
        <v>123</v>
      </c>
      <c r="H4" s="13" t="s">
        <v>51</v>
      </c>
      <c r="I4" s="206" t="s">
        <v>326</v>
      </c>
      <c r="J4" s="115"/>
    </row>
    <row r="5" spans="1:10" ht="13.5" customHeight="1" thickBot="1">
      <c r="A5" s="210" t="s">
        <v>52</v>
      </c>
      <c r="B5" s="5" t="s">
        <v>304</v>
      </c>
      <c r="C5" s="12" t="s">
        <v>397</v>
      </c>
      <c r="D5" s="12">
        <v>2</v>
      </c>
      <c r="E5" s="12">
        <v>1</v>
      </c>
      <c r="F5" s="12" t="s">
        <v>397</v>
      </c>
      <c r="G5" s="12" t="s">
        <v>397</v>
      </c>
      <c r="H5" s="17">
        <v>1</v>
      </c>
      <c r="I5" s="103" t="s">
        <v>397</v>
      </c>
      <c r="J5" s="116" t="s">
        <v>397</v>
      </c>
    </row>
    <row r="6" spans="1:10" ht="123.75" customHeight="1" thickBot="1">
      <c r="A6" s="211"/>
      <c r="B6" s="4" t="s">
        <v>324</v>
      </c>
      <c r="C6" s="9" t="s">
        <v>53</v>
      </c>
      <c r="D6" s="9" t="s">
        <v>54</v>
      </c>
      <c r="E6" s="9" t="s">
        <v>55</v>
      </c>
      <c r="F6" s="9" t="s">
        <v>56</v>
      </c>
      <c r="G6" s="9" t="s">
        <v>57</v>
      </c>
      <c r="H6" s="13" t="s">
        <v>58</v>
      </c>
      <c r="I6" s="104" t="s">
        <v>226</v>
      </c>
      <c r="J6" s="117" t="s">
        <v>369</v>
      </c>
    </row>
    <row r="7" spans="1:10" ht="12.75">
      <c r="A7" s="212" t="s">
        <v>59</v>
      </c>
      <c r="B7" s="28" t="s">
        <v>304</v>
      </c>
      <c r="C7" s="38" t="s">
        <v>132</v>
      </c>
      <c r="D7" s="38" t="s">
        <v>397</v>
      </c>
      <c r="E7" s="38">
        <v>4.2</v>
      </c>
      <c r="F7" s="38" t="s">
        <v>31</v>
      </c>
      <c r="G7" s="38" t="s">
        <v>397</v>
      </c>
      <c r="H7" s="39" t="s">
        <v>124</v>
      </c>
      <c r="I7" s="43" t="s">
        <v>397</v>
      </c>
      <c r="J7" s="118" t="s">
        <v>397</v>
      </c>
    </row>
    <row r="8" spans="1:10" ht="249.75" customHeight="1">
      <c r="A8" s="213"/>
      <c r="B8" s="27" t="s">
        <v>324</v>
      </c>
      <c r="C8" s="41" t="s">
        <v>60</v>
      </c>
      <c r="D8" s="41" t="s">
        <v>397</v>
      </c>
      <c r="E8" s="41" t="s">
        <v>61</v>
      </c>
      <c r="F8" s="41" t="s">
        <v>133</v>
      </c>
      <c r="G8" s="41" t="s">
        <v>397</v>
      </c>
      <c r="H8" s="42" t="s">
        <v>61</v>
      </c>
      <c r="I8" s="43" t="s">
        <v>360</v>
      </c>
      <c r="J8" s="119"/>
    </row>
    <row r="9" spans="1:10" s="20" customFormat="1" ht="11.25" customHeight="1">
      <c r="A9" s="26" t="s">
        <v>397</v>
      </c>
      <c r="B9" s="27" t="s">
        <v>304</v>
      </c>
      <c r="C9" s="41" t="s">
        <v>397</v>
      </c>
      <c r="D9" s="41">
        <v>4.1</v>
      </c>
      <c r="E9" s="41" t="s">
        <v>397</v>
      </c>
      <c r="F9" s="41" t="s">
        <v>134</v>
      </c>
      <c r="G9" s="41" t="s">
        <v>135</v>
      </c>
      <c r="H9" s="42" t="s">
        <v>397</v>
      </c>
      <c r="I9" s="47" t="s">
        <v>397</v>
      </c>
      <c r="J9" s="119" t="s">
        <v>397</v>
      </c>
    </row>
    <row r="10" spans="1:10" s="20" customFormat="1" ht="138" customHeight="1">
      <c r="A10" s="26" t="s">
        <v>397</v>
      </c>
      <c r="B10" s="27" t="s">
        <v>324</v>
      </c>
      <c r="C10" s="41" t="s">
        <v>397</v>
      </c>
      <c r="D10" s="41" t="s">
        <v>136</v>
      </c>
      <c r="E10" s="41" t="s">
        <v>397</v>
      </c>
      <c r="F10" s="48" t="s">
        <v>325</v>
      </c>
      <c r="G10" s="41" t="s">
        <v>137</v>
      </c>
      <c r="H10" s="42" t="s">
        <v>397</v>
      </c>
      <c r="I10" s="47" t="s">
        <v>397</v>
      </c>
      <c r="J10" s="119" t="s">
        <v>397</v>
      </c>
    </row>
    <row r="11" spans="1:10" s="20" customFormat="1" ht="12.75">
      <c r="A11" s="26" t="s">
        <v>397</v>
      </c>
      <c r="B11" s="27" t="s">
        <v>304</v>
      </c>
      <c r="C11" s="41" t="s">
        <v>397</v>
      </c>
      <c r="D11" s="41">
        <v>4.2</v>
      </c>
      <c r="E11" s="41" t="s">
        <v>397</v>
      </c>
      <c r="F11" s="49" t="s">
        <v>397</v>
      </c>
      <c r="G11" s="41" t="s">
        <v>307</v>
      </c>
      <c r="H11" s="42" t="s">
        <v>397</v>
      </c>
      <c r="I11" s="47" t="s">
        <v>397</v>
      </c>
      <c r="J11" s="119" t="s">
        <v>397</v>
      </c>
    </row>
    <row r="12" spans="1:10" s="20" customFormat="1" ht="90.75" customHeight="1">
      <c r="A12" s="26" t="s">
        <v>397</v>
      </c>
      <c r="B12" s="27" t="s">
        <v>324</v>
      </c>
      <c r="C12" s="41" t="s">
        <v>397</v>
      </c>
      <c r="D12" s="41" t="s">
        <v>138</v>
      </c>
      <c r="E12" s="41" t="s">
        <v>397</v>
      </c>
      <c r="F12" s="44" t="s">
        <v>397</v>
      </c>
      <c r="G12" s="41" t="s">
        <v>139</v>
      </c>
      <c r="H12" s="42" t="s">
        <v>397</v>
      </c>
      <c r="I12" s="47" t="s">
        <v>397</v>
      </c>
      <c r="J12" s="119" t="s">
        <v>397</v>
      </c>
    </row>
    <row r="13" spans="1:10" s="20" customFormat="1" ht="12.75">
      <c r="A13" s="26" t="s">
        <v>397</v>
      </c>
      <c r="B13" s="27" t="s">
        <v>304</v>
      </c>
      <c r="C13" s="41" t="s">
        <v>397</v>
      </c>
      <c r="D13" s="41">
        <v>4.3</v>
      </c>
      <c r="E13" s="41" t="s">
        <v>397</v>
      </c>
      <c r="F13" s="44" t="s">
        <v>397</v>
      </c>
      <c r="G13" s="41" t="s">
        <v>140</v>
      </c>
      <c r="H13" s="42" t="s">
        <v>397</v>
      </c>
      <c r="I13" s="47" t="s">
        <v>397</v>
      </c>
      <c r="J13" s="119" t="s">
        <v>397</v>
      </c>
    </row>
    <row r="14" spans="1:10" s="20" customFormat="1" ht="186" customHeight="1">
      <c r="A14" s="26" t="s">
        <v>397</v>
      </c>
      <c r="B14" s="27" t="s">
        <v>324</v>
      </c>
      <c r="C14" s="41" t="s">
        <v>397</v>
      </c>
      <c r="D14" s="41" t="s">
        <v>328</v>
      </c>
      <c r="E14" s="41" t="s">
        <v>397</v>
      </c>
      <c r="F14" s="44" t="s">
        <v>397</v>
      </c>
      <c r="G14" s="41" t="s">
        <v>322</v>
      </c>
      <c r="H14" s="42" t="s">
        <v>397</v>
      </c>
      <c r="I14" s="47" t="s">
        <v>397</v>
      </c>
      <c r="J14" s="119" t="s">
        <v>397</v>
      </c>
    </row>
    <row r="15" spans="1:10" s="20" customFormat="1" ht="12.75">
      <c r="A15" s="26" t="s">
        <v>397</v>
      </c>
      <c r="B15" s="27" t="s">
        <v>304</v>
      </c>
      <c r="C15" s="41" t="s">
        <v>397</v>
      </c>
      <c r="D15" s="41">
        <v>4.4</v>
      </c>
      <c r="E15" s="41" t="s">
        <v>397</v>
      </c>
      <c r="F15" s="44" t="s">
        <v>397</v>
      </c>
      <c r="G15" s="41" t="s">
        <v>397</v>
      </c>
      <c r="H15" s="42" t="s">
        <v>397</v>
      </c>
      <c r="I15" s="47" t="s">
        <v>397</v>
      </c>
      <c r="J15" s="119" t="s">
        <v>397</v>
      </c>
    </row>
    <row r="16" spans="1:10" s="20" customFormat="1" ht="111" customHeight="1" thickBot="1">
      <c r="A16" s="24" t="s">
        <v>397</v>
      </c>
      <c r="B16" s="24" t="s">
        <v>324</v>
      </c>
      <c r="C16" s="50" t="s">
        <v>397</v>
      </c>
      <c r="D16" s="50" t="s">
        <v>323</v>
      </c>
      <c r="E16" s="50" t="s">
        <v>397</v>
      </c>
      <c r="F16" s="50" t="s">
        <v>397</v>
      </c>
      <c r="G16" s="50" t="s">
        <v>397</v>
      </c>
      <c r="H16" s="51" t="s">
        <v>397</v>
      </c>
      <c r="I16" s="69" t="s">
        <v>397</v>
      </c>
      <c r="J16" s="120" t="s">
        <v>397</v>
      </c>
    </row>
    <row r="17" spans="1:10" ht="28.5" customHeight="1">
      <c r="A17" s="2" t="s">
        <v>63</v>
      </c>
      <c r="B17" s="8" t="s">
        <v>122</v>
      </c>
      <c r="C17" s="53" t="s">
        <v>333</v>
      </c>
      <c r="D17" s="44">
        <v>4.6</v>
      </c>
      <c r="E17" s="53" t="s">
        <v>333</v>
      </c>
      <c r="F17" s="53" t="s">
        <v>333</v>
      </c>
      <c r="G17" s="44" t="s">
        <v>141</v>
      </c>
      <c r="H17" s="54" t="s">
        <v>142</v>
      </c>
      <c r="I17" s="97" t="s">
        <v>397</v>
      </c>
      <c r="J17" s="121" t="s">
        <v>397</v>
      </c>
    </row>
    <row r="18" spans="1:10" ht="78" customHeight="1" thickBot="1">
      <c r="A18" s="4" t="s">
        <v>397</v>
      </c>
      <c r="B18" s="6" t="s">
        <v>324</v>
      </c>
      <c r="C18" s="55" t="s">
        <v>333</v>
      </c>
      <c r="D18" s="56" t="s">
        <v>64</v>
      </c>
      <c r="E18" s="57" t="s">
        <v>333</v>
      </c>
      <c r="F18" s="57" t="s">
        <v>333</v>
      </c>
      <c r="G18" s="56" t="s">
        <v>144</v>
      </c>
      <c r="H18" s="58" t="s">
        <v>143</v>
      </c>
      <c r="I18" s="85" t="s">
        <v>414</v>
      </c>
      <c r="J18" s="122"/>
    </row>
    <row r="19" spans="1:10" s="21" customFormat="1" ht="43.5" customHeight="1" thickBot="1">
      <c r="A19" s="24" t="s">
        <v>361</v>
      </c>
      <c r="B19" s="161" t="s">
        <v>397</v>
      </c>
      <c r="C19" s="59" t="s">
        <v>362</v>
      </c>
      <c r="D19" s="59" t="s">
        <v>362</v>
      </c>
      <c r="E19" s="60" t="s">
        <v>62</v>
      </c>
      <c r="F19" s="60" t="s">
        <v>362</v>
      </c>
      <c r="G19" s="59" t="s">
        <v>362</v>
      </c>
      <c r="H19" s="61" t="s">
        <v>362</v>
      </c>
      <c r="I19" s="100" t="s">
        <v>363</v>
      </c>
      <c r="J19" s="123"/>
    </row>
    <row r="20" spans="1:10" ht="40.5" customHeight="1">
      <c r="A20" s="23" t="s">
        <v>65</v>
      </c>
      <c r="B20" s="28" t="s">
        <v>122</v>
      </c>
      <c r="C20" s="38" t="s">
        <v>145</v>
      </c>
      <c r="D20" s="63" t="s">
        <v>333</v>
      </c>
      <c r="E20" s="38" t="s">
        <v>146</v>
      </c>
      <c r="F20" s="63" t="s">
        <v>333</v>
      </c>
      <c r="G20" s="38" t="s">
        <v>147</v>
      </c>
      <c r="H20" s="39" t="s">
        <v>148</v>
      </c>
      <c r="I20" s="97" t="s">
        <v>397</v>
      </c>
      <c r="J20" s="121" t="s">
        <v>397</v>
      </c>
    </row>
    <row r="21" spans="1:10" ht="223.5" customHeight="1">
      <c r="A21" s="26" t="s">
        <v>397</v>
      </c>
      <c r="B21" s="27" t="s">
        <v>324</v>
      </c>
      <c r="C21" s="41" t="s">
        <v>149</v>
      </c>
      <c r="D21" s="64" t="s">
        <v>333</v>
      </c>
      <c r="E21" s="41" t="s">
        <v>330</v>
      </c>
      <c r="F21" s="64" t="s">
        <v>333</v>
      </c>
      <c r="G21" s="41" t="s">
        <v>150</v>
      </c>
      <c r="H21" s="42" t="s">
        <v>151</v>
      </c>
      <c r="I21" s="207" t="s">
        <v>370</v>
      </c>
      <c r="J21" s="124"/>
    </row>
    <row r="22" spans="1:10" ht="12.75">
      <c r="A22" s="26" t="s">
        <v>397</v>
      </c>
      <c r="B22" s="27" t="s">
        <v>122</v>
      </c>
      <c r="C22" s="41" t="s">
        <v>152</v>
      </c>
      <c r="D22" s="41">
        <v>5.13</v>
      </c>
      <c r="E22" s="64" t="s">
        <v>333</v>
      </c>
      <c r="F22" s="64" t="s">
        <v>333</v>
      </c>
      <c r="G22" s="41" t="s">
        <v>24</v>
      </c>
      <c r="H22" s="42" t="s">
        <v>25</v>
      </c>
      <c r="I22" s="86" t="s">
        <v>397</v>
      </c>
      <c r="J22" s="119" t="s">
        <v>397</v>
      </c>
    </row>
    <row r="23" spans="1:10" ht="120" customHeight="1">
      <c r="A23" s="26" t="s">
        <v>397</v>
      </c>
      <c r="B23" s="27" t="s">
        <v>153</v>
      </c>
      <c r="C23" s="41" t="s">
        <v>329</v>
      </c>
      <c r="D23" s="41" t="s">
        <v>397</v>
      </c>
      <c r="E23" s="64" t="s">
        <v>333</v>
      </c>
      <c r="F23" s="64" t="s">
        <v>333</v>
      </c>
      <c r="G23" s="41" t="s">
        <v>397</v>
      </c>
      <c r="H23" s="42" t="s">
        <v>397</v>
      </c>
      <c r="I23" s="98" t="s">
        <v>397</v>
      </c>
      <c r="J23" s="124"/>
    </row>
    <row r="24" spans="1:10" ht="13.5" thickBot="1">
      <c r="A24" s="24" t="s">
        <v>397</v>
      </c>
      <c r="B24" s="25" t="s">
        <v>386</v>
      </c>
      <c r="C24" s="57" t="s">
        <v>333</v>
      </c>
      <c r="D24" s="57" t="s">
        <v>333</v>
      </c>
      <c r="E24" s="57" t="s">
        <v>333</v>
      </c>
      <c r="F24" s="57" t="s">
        <v>333</v>
      </c>
      <c r="G24" s="57" t="s">
        <v>333</v>
      </c>
      <c r="H24" s="66" t="s">
        <v>333</v>
      </c>
      <c r="I24" s="99" t="s">
        <v>397</v>
      </c>
      <c r="J24" s="122" t="s">
        <v>397</v>
      </c>
    </row>
    <row r="25" spans="1:10" ht="25.5">
      <c r="A25" s="212" t="s">
        <v>66</v>
      </c>
      <c r="B25" s="28" t="s">
        <v>122</v>
      </c>
      <c r="C25" s="38" t="s">
        <v>154</v>
      </c>
      <c r="D25" s="63" t="s">
        <v>333</v>
      </c>
      <c r="E25" s="38" t="s">
        <v>155</v>
      </c>
      <c r="F25" s="63" t="s">
        <v>333</v>
      </c>
      <c r="G25" s="63" t="s">
        <v>333</v>
      </c>
      <c r="H25" s="39" t="s">
        <v>156</v>
      </c>
      <c r="I25" s="40"/>
      <c r="J25" s="204"/>
    </row>
    <row r="26" spans="1:10" ht="89.25" customHeight="1">
      <c r="A26" s="213"/>
      <c r="B26" s="27" t="s">
        <v>324</v>
      </c>
      <c r="C26" s="41" t="s">
        <v>69</v>
      </c>
      <c r="D26" s="64" t="s">
        <v>333</v>
      </c>
      <c r="E26" s="41" t="s">
        <v>70</v>
      </c>
      <c r="F26" s="64" t="s">
        <v>333</v>
      </c>
      <c r="G26" s="64" t="s">
        <v>333</v>
      </c>
      <c r="H26" s="42" t="s">
        <v>70</v>
      </c>
      <c r="I26" s="194" t="s">
        <v>227</v>
      </c>
      <c r="J26" s="205"/>
    </row>
    <row r="27" spans="1:10" ht="87.75" customHeight="1">
      <c r="A27" s="213"/>
      <c r="B27" s="27" t="s">
        <v>153</v>
      </c>
      <c r="C27" s="64" t="s">
        <v>157</v>
      </c>
      <c r="D27" s="64" t="s">
        <v>333</v>
      </c>
      <c r="E27" s="64" t="s">
        <v>333</v>
      </c>
      <c r="F27" s="64" t="s">
        <v>333</v>
      </c>
      <c r="G27" s="64" t="s">
        <v>333</v>
      </c>
      <c r="H27" s="67" t="s">
        <v>333</v>
      </c>
      <c r="I27" s="47" t="s">
        <v>397</v>
      </c>
      <c r="J27" s="124"/>
    </row>
    <row r="28" spans="1:10" ht="13.5" thickBot="1">
      <c r="A28" s="213"/>
      <c r="B28" s="27" t="s">
        <v>386</v>
      </c>
      <c r="C28" s="57" t="s">
        <v>333</v>
      </c>
      <c r="D28" s="55" t="s">
        <v>333</v>
      </c>
      <c r="E28" s="57" t="s">
        <v>333</v>
      </c>
      <c r="F28" s="57" t="s">
        <v>333</v>
      </c>
      <c r="G28" s="57" t="s">
        <v>333</v>
      </c>
      <c r="H28" s="66" t="s">
        <v>333</v>
      </c>
      <c r="I28" s="52" t="s">
        <v>397</v>
      </c>
      <c r="J28" s="122" t="s">
        <v>397</v>
      </c>
    </row>
    <row r="29" spans="1:10" ht="12.75" customHeight="1">
      <c r="A29" s="212" t="s">
        <v>71</v>
      </c>
      <c r="B29" s="28" t="s">
        <v>122</v>
      </c>
      <c r="C29" s="38" t="s">
        <v>19</v>
      </c>
      <c r="D29" s="63" t="s">
        <v>333</v>
      </c>
      <c r="E29" s="38" t="s">
        <v>158</v>
      </c>
      <c r="F29" s="38" t="s">
        <v>31</v>
      </c>
      <c r="G29" s="38" t="s">
        <v>27</v>
      </c>
      <c r="H29" s="39" t="s">
        <v>159</v>
      </c>
      <c r="I29" s="40" t="s">
        <v>397</v>
      </c>
      <c r="J29" s="121" t="s">
        <v>397</v>
      </c>
    </row>
    <row r="30" spans="1:10" ht="183" customHeight="1">
      <c r="A30" s="213"/>
      <c r="B30" s="27" t="s">
        <v>324</v>
      </c>
      <c r="C30" s="41" t="s">
        <v>77</v>
      </c>
      <c r="D30" s="64" t="s">
        <v>333</v>
      </c>
      <c r="E30" s="41" t="s">
        <v>160</v>
      </c>
      <c r="F30" s="41" t="s">
        <v>280</v>
      </c>
      <c r="G30" s="41" t="s">
        <v>78</v>
      </c>
      <c r="H30" s="42" t="s">
        <v>161</v>
      </c>
      <c r="I30" s="47" t="s">
        <v>78</v>
      </c>
      <c r="J30" s="119"/>
    </row>
    <row r="31" spans="1:10" ht="12.75">
      <c r="A31" s="213"/>
      <c r="B31" s="27" t="s">
        <v>122</v>
      </c>
      <c r="C31" s="41" t="s">
        <v>19</v>
      </c>
      <c r="D31" s="41">
        <v>5.16</v>
      </c>
      <c r="E31" s="64" t="s">
        <v>333</v>
      </c>
      <c r="F31" s="64" t="s">
        <v>333</v>
      </c>
      <c r="G31" s="41" t="s">
        <v>18</v>
      </c>
      <c r="H31" s="42" t="s">
        <v>17</v>
      </c>
      <c r="I31" s="47" t="s">
        <v>397</v>
      </c>
      <c r="J31" s="119" t="s">
        <v>397</v>
      </c>
    </row>
    <row r="32" spans="1:10" ht="70.5" customHeight="1">
      <c r="A32" s="213"/>
      <c r="B32" s="27" t="s">
        <v>153</v>
      </c>
      <c r="C32" s="41" t="s">
        <v>397</v>
      </c>
      <c r="D32" s="41" t="s">
        <v>397</v>
      </c>
      <c r="E32" s="64" t="s">
        <v>333</v>
      </c>
      <c r="F32" s="64" t="s">
        <v>333</v>
      </c>
      <c r="G32" s="41" t="s">
        <v>397</v>
      </c>
      <c r="H32" s="42" t="s">
        <v>397</v>
      </c>
      <c r="I32" s="43" t="s">
        <v>397</v>
      </c>
      <c r="J32" s="119" t="s">
        <v>397</v>
      </c>
    </row>
    <row r="33" spans="1:10" ht="13.5" thickBot="1">
      <c r="A33" s="216"/>
      <c r="B33" s="25" t="s">
        <v>386</v>
      </c>
      <c r="C33" s="57" t="s">
        <v>333</v>
      </c>
      <c r="D33" s="57" t="s">
        <v>333</v>
      </c>
      <c r="E33" s="57" t="s">
        <v>333</v>
      </c>
      <c r="F33" s="57" t="s">
        <v>333</v>
      </c>
      <c r="G33" s="57" t="s">
        <v>333</v>
      </c>
      <c r="H33" s="66" t="s">
        <v>333</v>
      </c>
      <c r="I33" s="52" t="s">
        <v>397</v>
      </c>
      <c r="J33" s="122" t="s">
        <v>397</v>
      </c>
    </row>
    <row r="34" spans="1:10" ht="12.75">
      <c r="A34" s="212" t="s">
        <v>79</v>
      </c>
      <c r="B34" s="28" t="s">
        <v>122</v>
      </c>
      <c r="C34" s="38" t="s">
        <v>41</v>
      </c>
      <c r="D34" s="63" t="s">
        <v>333</v>
      </c>
      <c r="E34" s="70" t="s">
        <v>162</v>
      </c>
      <c r="F34" s="63" t="s">
        <v>333</v>
      </c>
      <c r="G34" s="38" t="s">
        <v>27</v>
      </c>
      <c r="H34" s="71" t="s">
        <v>163</v>
      </c>
      <c r="I34" s="40" t="s">
        <v>397</v>
      </c>
      <c r="J34" s="121" t="s">
        <v>397</v>
      </c>
    </row>
    <row r="35" spans="1:10" ht="84" customHeight="1">
      <c r="A35" s="213"/>
      <c r="B35" s="27" t="s">
        <v>324</v>
      </c>
      <c r="C35" s="41" t="s">
        <v>164</v>
      </c>
      <c r="D35" s="64" t="s">
        <v>333</v>
      </c>
      <c r="E35" s="41" t="s">
        <v>165</v>
      </c>
      <c r="F35" s="64" t="s">
        <v>333</v>
      </c>
      <c r="G35" s="41" t="s">
        <v>78</v>
      </c>
      <c r="H35" s="42" t="s">
        <v>166</v>
      </c>
      <c r="I35" s="47" t="s">
        <v>116</v>
      </c>
      <c r="J35" s="119"/>
    </row>
    <row r="36" spans="1:10" ht="12.75">
      <c r="A36" s="213"/>
      <c r="B36" s="27" t="s">
        <v>122</v>
      </c>
      <c r="C36" s="41" t="s">
        <v>41</v>
      </c>
      <c r="D36" s="41">
        <v>5.4</v>
      </c>
      <c r="E36" s="64" t="s">
        <v>333</v>
      </c>
      <c r="F36" s="64" t="s">
        <v>333</v>
      </c>
      <c r="G36" s="41" t="s">
        <v>167</v>
      </c>
      <c r="H36" s="42" t="s">
        <v>167</v>
      </c>
      <c r="I36" s="47" t="s">
        <v>397</v>
      </c>
      <c r="J36" s="119" t="s">
        <v>397</v>
      </c>
    </row>
    <row r="37" spans="1:10" ht="76.5" customHeight="1">
      <c r="A37" s="213"/>
      <c r="B37" s="27" t="s">
        <v>153</v>
      </c>
      <c r="C37" s="41" t="s">
        <v>397</v>
      </c>
      <c r="D37" s="41" t="s">
        <v>397</v>
      </c>
      <c r="E37" s="64" t="s">
        <v>333</v>
      </c>
      <c r="F37" s="64" t="s">
        <v>333</v>
      </c>
      <c r="G37" s="41" t="s">
        <v>397</v>
      </c>
      <c r="H37" s="42" t="s">
        <v>397</v>
      </c>
      <c r="I37" s="47" t="s">
        <v>397</v>
      </c>
      <c r="J37" s="119" t="s">
        <v>397</v>
      </c>
    </row>
    <row r="38" spans="1:10" ht="13.5" thickBot="1">
      <c r="A38" s="216"/>
      <c r="B38" s="25" t="s">
        <v>386</v>
      </c>
      <c r="C38" s="57" t="s">
        <v>333</v>
      </c>
      <c r="D38" s="57" t="s">
        <v>333</v>
      </c>
      <c r="E38" s="57" t="s">
        <v>333</v>
      </c>
      <c r="F38" s="57" t="s">
        <v>333</v>
      </c>
      <c r="G38" s="56" t="s">
        <v>168</v>
      </c>
      <c r="H38" s="58" t="s">
        <v>168</v>
      </c>
      <c r="I38" s="72" t="s">
        <v>168</v>
      </c>
      <c r="J38" s="122" t="s">
        <v>397</v>
      </c>
    </row>
    <row r="39" spans="1:10" ht="25.5" customHeight="1">
      <c r="A39" s="212" t="s">
        <v>80</v>
      </c>
      <c r="B39" s="28" t="s">
        <v>122</v>
      </c>
      <c r="C39" s="38" t="s">
        <v>169</v>
      </c>
      <c r="D39" s="63" t="s">
        <v>333</v>
      </c>
      <c r="E39" s="63" t="s">
        <v>333</v>
      </c>
      <c r="F39" s="63" t="s">
        <v>333</v>
      </c>
      <c r="G39" s="38" t="s">
        <v>27</v>
      </c>
      <c r="H39" s="71" t="s">
        <v>170</v>
      </c>
      <c r="I39" s="40" t="s">
        <v>397</v>
      </c>
      <c r="J39" s="121"/>
    </row>
    <row r="40" spans="1:10" ht="102">
      <c r="A40" s="213"/>
      <c r="B40" s="27" t="s">
        <v>324</v>
      </c>
      <c r="C40" s="41" t="s">
        <v>81</v>
      </c>
      <c r="D40" s="64" t="s">
        <v>333</v>
      </c>
      <c r="E40" s="64" t="s">
        <v>333</v>
      </c>
      <c r="F40" s="64" t="s">
        <v>333</v>
      </c>
      <c r="G40" s="41" t="s">
        <v>78</v>
      </c>
      <c r="H40" s="42" t="s">
        <v>78</v>
      </c>
      <c r="I40" s="47" t="s">
        <v>82</v>
      </c>
      <c r="J40" s="119" t="s">
        <v>397</v>
      </c>
    </row>
    <row r="41" spans="1:10" ht="12.75">
      <c r="A41" s="213"/>
      <c r="B41" s="27" t="s">
        <v>122</v>
      </c>
      <c r="C41" s="41" t="s">
        <v>42</v>
      </c>
      <c r="D41" s="41">
        <v>5.15</v>
      </c>
      <c r="E41" s="64" t="s">
        <v>333</v>
      </c>
      <c r="F41" s="64" t="s">
        <v>333</v>
      </c>
      <c r="G41" s="41" t="s">
        <v>17</v>
      </c>
      <c r="H41" s="42" t="s">
        <v>26</v>
      </c>
      <c r="I41" s="47" t="s">
        <v>397</v>
      </c>
      <c r="J41" s="119" t="s">
        <v>397</v>
      </c>
    </row>
    <row r="42" spans="1:10" ht="78" customHeight="1">
      <c r="A42" s="213"/>
      <c r="B42" s="27" t="s">
        <v>153</v>
      </c>
      <c r="C42" s="41" t="s">
        <v>397</v>
      </c>
      <c r="D42" s="41" t="s">
        <v>397</v>
      </c>
      <c r="E42" s="64" t="s">
        <v>333</v>
      </c>
      <c r="F42" s="64" t="s">
        <v>333</v>
      </c>
      <c r="G42" s="41" t="s">
        <v>397</v>
      </c>
      <c r="H42" s="42" t="s">
        <v>397</v>
      </c>
      <c r="I42" s="47" t="s">
        <v>397</v>
      </c>
      <c r="J42" s="119" t="s">
        <v>397</v>
      </c>
    </row>
    <row r="43" spans="1:10" ht="13.5" thickBot="1">
      <c r="A43" s="216"/>
      <c r="B43" s="25" t="s">
        <v>386</v>
      </c>
      <c r="C43" s="56" t="s">
        <v>364</v>
      </c>
      <c r="D43" s="56" t="s">
        <v>364</v>
      </c>
      <c r="E43" s="57" t="s">
        <v>333</v>
      </c>
      <c r="F43" s="57" t="s">
        <v>333</v>
      </c>
      <c r="G43" s="56" t="s">
        <v>364</v>
      </c>
      <c r="H43" s="58" t="s">
        <v>364</v>
      </c>
      <c r="I43" s="52" t="s">
        <v>364</v>
      </c>
      <c r="J43" s="122" t="s">
        <v>397</v>
      </c>
    </row>
    <row r="44" spans="1:10" ht="32.25" customHeight="1">
      <c r="A44" s="23" t="s">
        <v>83</v>
      </c>
      <c r="B44" s="28" t="s">
        <v>122</v>
      </c>
      <c r="C44" s="38" t="s">
        <v>171</v>
      </c>
      <c r="D44" s="38">
        <v>5.12</v>
      </c>
      <c r="E44" s="70" t="s">
        <v>172</v>
      </c>
      <c r="F44" s="63" t="s">
        <v>333</v>
      </c>
      <c r="G44" s="63" t="s">
        <v>333</v>
      </c>
      <c r="H44" s="39" t="s">
        <v>173</v>
      </c>
      <c r="I44" s="40" t="s">
        <v>397</v>
      </c>
      <c r="J44" s="121" t="s">
        <v>397</v>
      </c>
    </row>
    <row r="45" spans="1:10" ht="295.5" customHeight="1">
      <c r="A45" s="26" t="s">
        <v>68</v>
      </c>
      <c r="B45" s="27" t="s">
        <v>324</v>
      </c>
      <c r="C45" s="41" t="s">
        <v>174</v>
      </c>
      <c r="D45" s="41" t="s">
        <v>175</v>
      </c>
      <c r="E45" s="41" t="s">
        <v>176</v>
      </c>
      <c r="F45" s="64" t="s">
        <v>333</v>
      </c>
      <c r="G45" s="64" t="s">
        <v>333</v>
      </c>
      <c r="H45" s="42" t="s">
        <v>182</v>
      </c>
      <c r="I45" s="194" t="s">
        <v>108</v>
      </c>
      <c r="J45" s="199"/>
    </row>
    <row r="46" spans="1:10" ht="12.75">
      <c r="A46" s="26" t="s">
        <v>397</v>
      </c>
      <c r="B46" s="27" t="s">
        <v>122</v>
      </c>
      <c r="C46" s="64" t="s">
        <v>333</v>
      </c>
      <c r="D46" s="64" t="s">
        <v>333</v>
      </c>
      <c r="E46" s="41" t="s">
        <v>183</v>
      </c>
      <c r="F46" s="64" t="s">
        <v>333</v>
      </c>
      <c r="G46" s="64" t="s">
        <v>333</v>
      </c>
      <c r="H46" s="42" t="s">
        <v>184</v>
      </c>
      <c r="I46" s="47" t="s">
        <v>397</v>
      </c>
      <c r="J46" s="119" t="s">
        <v>397</v>
      </c>
    </row>
    <row r="47" spans="1:10" ht="95.25" customHeight="1">
      <c r="A47" s="26" t="s">
        <v>397</v>
      </c>
      <c r="B47" s="27" t="s">
        <v>324</v>
      </c>
      <c r="C47" s="64" t="s">
        <v>333</v>
      </c>
      <c r="D47" s="64" t="s">
        <v>333</v>
      </c>
      <c r="E47" s="41" t="s">
        <v>185</v>
      </c>
      <c r="F47" s="64" t="s">
        <v>333</v>
      </c>
      <c r="G47" s="64" t="s">
        <v>333</v>
      </c>
      <c r="H47" s="42" t="s">
        <v>186</v>
      </c>
      <c r="I47" s="47" t="s">
        <v>397</v>
      </c>
      <c r="J47" s="119" t="s">
        <v>397</v>
      </c>
    </row>
    <row r="48" spans="1:10" ht="12.75">
      <c r="A48" s="26" t="s">
        <v>397</v>
      </c>
      <c r="B48" s="130" t="s">
        <v>122</v>
      </c>
      <c r="C48" s="48" t="s">
        <v>187</v>
      </c>
      <c r="D48" s="48">
        <v>5.12</v>
      </c>
      <c r="E48" s="45" t="s">
        <v>333</v>
      </c>
      <c r="F48" s="45" t="s">
        <v>333</v>
      </c>
      <c r="G48" s="46" t="s">
        <v>333</v>
      </c>
      <c r="H48" s="73" t="s">
        <v>24</v>
      </c>
      <c r="I48" s="74" t="s">
        <v>397</v>
      </c>
      <c r="J48" s="120" t="s">
        <v>397</v>
      </c>
    </row>
    <row r="49" spans="1:10" ht="187.5" customHeight="1" thickBot="1">
      <c r="A49" s="27" t="s">
        <v>397</v>
      </c>
      <c r="B49" s="27" t="s">
        <v>153</v>
      </c>
      <c r="C49" s="41" t="s">
        <v>397</v>
      </c>
      <c r="D49" s="41" t="s">
        <v>397</v>
      </c>
      <c r="E49" s="64" t="s">
        <v>333</v>
      </c>
      <c r="F49" s="64" t="s">
        <v>333</v>
      </c>
      <c r="G49" s="64" t="s">
        <v>333</v>
      </c>
      <c r="H49" s="42" t="s">
        <v>397</v>
      </c>
      <c r="I49" s="72" t="s">
        <v>397</v>
      </c>
      <c r="J49" s="125"/>
    </row>
    <row r="50" spans="1:10" ht="12.75" customHeight="1" thickBot="1">
      <c r="A50" s="4"/>
      <c r="B50" s="6" t="s">
        <v>386</v>
      </c>
      <c r="C50" s="57" t="s">
        <v>333</v>
      </c>
      <c r="D50" s="57" t="s">
        <v>333</v>
      </c>
      <c r="E50" s="57" t="s">
        <v>333</v>
      </c>
      <c r="F50" s="57" t="s">
        <v>333</v>
      </c>
      <c r="G50" s="55" t="s">
        <v>333</v>
      </c>
      <c r="H50" s="76" t="s">
        <v>333</v>
      </c>
      <c r="I50" s="72"/>
      <c r="J50" s="126"/>
    </row>
    <row r="51" spans="1:10" s="10" customFormat="1" ht="243" thickBot="1">
      <c r="A51" s="198" t="s">
        <v>179</v>
      </c>
      <c r="B51" s="29" t="s">
        <v>324</v>
      </c>
      <c r="C51" s="192" t="s">
        <v>397</v>
      </c>
      <c r="D51" s="192" t="s">
        <v>397</v>
      </c>
      <c r="E51" s="192" t="s">
        <v>397</v>
      </c>
      <c r="F51" s="192" t="s">
        <v>397</v>
      </c>
      <c r="G51" s="192" t="s">
        <v>397</v>
      </c>
      <c r="H51" s="193" t="s">
        <v>397</v>
      </c>
      <c r="I51" s="203" t="s">
        <v>308</v>
      </c>
      <c r="J51" s="209" t="s">
        <v>225</v>
      </c>
    </row>
    <row r="52" spans="1:10" ht="12.75" customHeight="1" thickBot="1">
      <c r="A52" s="7" t="s">
        <v>188</v>
      </c>
      <c r="B52" s="7" t="s">
        <v>122</v>
      </c>
      <c r="C52" s="38" t="s">
        <v>189</v>
      </c>
      <c r="D52" s="63" t="s">
        <v>333</v>
      </c>
      <c r="E52" s="63" t="s">
        <v>333</v>
      </c>
      <c r="F52" s="38" t="s">
        <v>190</v>
      </c>
      <c r="G52" s="63" t="s">
        <v>333</v>
      </c>
      <c r="H52" s="77" t="s">
        <v>333</v>
      </c>
      <c r="I52" s="40" t="s">
        <v>397</v>
      </c>
      <c r="J52" s="121" t="s">
        <v>397</v>
      </c>
    </row>
    <row r="53" spans="1:10" s="21" customFormat="1" ht="261.75" customHeight="1">
      <c r="A53" s="155" t="s">
        <v>397</v>
      </c>
      <c r="B53" s="156" t="s">
        <v>324</v>
      </c>
      <c r="C53" s="152" t="s">
        <v>84</v>
      </c>
      <c r="D53" s="53" t="s">
        <v>333</v>
      </c>
      <c r="E53" s="64" t="s">
        <v>333</v>
      </c>
      <c r="F53" s="41" t="s">
        <v>191</v>
      </c>
      <c r="G53" s="64" t="s">
        <v>333</v>
      </c>
      <c r="H53" s="42" t="s">
        <v>192</v>
      </c>
      <c r="I53" s="194" t="s">
        <v>327</v>
      </c>
      <c r="J53" s="124"/>
    </row>
    <row r="54" spans="1:10" s="21" customFormat="1" ht="12.75">
      <c r="A54" s="157" t="s">
        <v>397</v>
      </c>
      <c r="B54" s="158" t="s">
        <v>153</v>
      </c>
      <c r="C54" s="153" t="s">
        <v>333</v>
      </c>
      <c r="D54" s="64" t="s">
        <v>333</v>
      </c>
      <c r="E54" s="64" t="s">
        <v>333</v>
      </c>
      <c r="F54" s="64" t="s">
        <v>333</v>
      </c>
      <c r="G54" s="64" t="s">
        <v>333</v>
      </c>
      <c r="H54" s="67" t="s">
        <v>333</v>
      </c>
      <c r="I54" s="47" t="s">
        <v>397</v>
      </c>
      <c r="J54" s="119" t="s">
        <v>397</v>
      </c>
    </row>
    <row r="55" spans="1:10" s="21" customFormat="1" ht="13.5" thickBot="1">
      <c r="A55" s="159" t="s">
        <v>397</v>
      </c>
      <c r="B55" s="160" t="s">
        <v>386</v>
      </c>
      <c r="C55" s="154" t="s">
        <v>333</v>
      </c>
      <c r="D55" s="55" t="s">
        <v>333</v>
      </c>
      <c r="E55" s="57" t="s">
        <v>333</v>
      </c>
      <c r="F55" s="57" t="s">
        <v>333</v>
      </c>
      <c r="G55" s="57" t="s">
        <v>333</v>
      </c>
      <c r="H55" s="66" t="s">
        <v>333</v>
      </c>
      <c r="I55" s="52" t="s">
        <v>397</v>
      </c>
      <c r="J55" s="122" t="s">
        <v>397</v>
      </c>
    </row>
    <row r="56" spans="1:10" ht="25.5" customHeight="1">
      <c r="A56" s="212" t="s">
        <v>85</v>
      </c>
      <c r="B56" s="28" t="s">
        <v>122</v>
      </c>
      <c r="C56" s="38" t="s">
        <v>193</v>
      </c>
      <c r="D56" s="63" t="s">
        <v>333</v>
      </c>
      <c r="E56" s="70" t="s">
        <v>194</v>
      </c>
      <c r="F56" s="38" t="s">
        <v>31</v>
      </c>
      <c r="G56" s="38" t="s">
        <v>27</v>
      </c>
      <c r="H56" s="39" t="s">
        <v>195</v>
      </c>
      <c r="I56" s="40" t="s">
        <v>397</v>
      </c>
      <c r="J56" s="121" t="s">
        <v>397</v>
      </c>
    </row>
    <row r="57" spans="1:10" ht="176.25" customHeight="1">
      <c r="A57" s="213"/>
      <c r="B57" s="27" t="s">
        <v>324</v>
      </c>
      <c r="C57" s="41" t="s">
        <v>86</v>
      </c>
      <c r="D57" s="64" t="s">
        <v>333</v>
      </c>
      <c r="E57" s="41" t="s">
        <v>196</v>
      </c>
      <c r="F57" s="41" t="s">
        <v>280</v>
      </c>
      <c r="G57" s="41" t="s">
        <v>78</v>
      </c>
      <c r="H57" s="42" t="s">
        <v>88</v>
      </c>
      <c r="I57" s="194" t="s">
        <v>109</v>
      </c>
      <c r="J57" s="119"/>
    </row>
    <row r="58" spans="1:10" ht="12.75">
      <c r="A58" s="213"/>
      <c r="B58" s="27" t="s">
        <v>122</v>
      </c>
      <c r="C58" s="41" t="s">
        <v>43</v>
      </c>
      <c r="D58" s="41">
        <v>5.5</v>
      </c>
      <c r="E58" s="64" t="s">
        <v>333</v>
      </c>
      <c r="F58" s="41" t="s">
        <v>134</v>
      </c>
      <c r="G58" s="41" t="s">
        <v>28</v>
      </c>
      <c r="H58" s="42" t="s">
        <v>28</v>
      </c>
      <c r="I58" s="47" t="s">
        <v>397</v>
      </c>
      <c r="J58" s="119" t="s">
        <v>397</v>
      </c>
    </row>
    <row r="59" spans="1:10" ht="105" customHeight="1">
      <c r="A59" s="213"/>
      <c r="B59" s="27" t="s">
        <v>153</v>
      </c>
      <c r="C59" s="41" t="s">
        <v>197</v>
      </c>
      <c r="D59" s="41" t="s">
        <v>397</v>
      </c>
      <c r="E59" s="64" t="s">
        <v>333</v>
      </c>
      <c r="F59" s="41" t="s">
        <v>198</v>
      </c>
      <c r="G59" s="41" t="s">
        <v>397</v>
      </c>
      <c r="H59" s="42" t="s">
        <v>397</v>
      </c>
      <c r="I59" s="47" t="s">
        <v>397</v>
      </c>
      <c r="J59" s="119" t="s">
        <v>397</v>
      </c>
    </row>
    <row r="60" spans="1:10" ht="13.5" thickBot="1">
      <c r="A60" s="216"/>
      <c r="B60" s="25" t="s">
        <v>386</v>
      </c>
      <c r="C60" s="57" t="s">
        <v>333</v>
      </c>
      <c r="D60" s="57" t="s">
        <v>333</v>
      </c>
      <c r="E60" s="57" t="s">
        <v>333</v>
      </c>
      <c r="F60" s="57" t="s">
        <v>333</v>
      </c>
      <c r="G60" s="57" t="s">
        <v>333</v>
      </c>
      <c r="H60" s="66" t="s">
        <v>333</v>
      </c>
      <c r="I60" s="52" t="s">
        <v>397</v>
      </c>
      <c r="J60" s="122" t="s">
        <v>397</v>
      </c>
    </row>
    <row r="61" spans="1:10" ht="38.25" customHeight="1">
      <c r="A61" s="23" t="s">
        <v>89</v>
      </c>
      <c r="B61" s="28" t="s">
        <v>122</v>
      </c>
      <c r="C61" s="38" t="s">
        <v>199</v>
      </c>
      <c r="D61" s="38">
        <v>5.1</v>
      </c>
      <c r="E61" s="70" t="s">
        <v>200</v>
      </c>
      <c r="F61" s="38" t="s">
        <v>397</v>
      </c>
      <c r="G61" s="38" t="s">
        <v>201</v>
      </c>
      <c r="H61" s="39" t="s">
        <v>202</v>
      </c>
      <c r="I61" s="40" t="s">
        <v>397</v>
      </c>
      <c r="J61" s="121"/>
    </row>
    <row r="62" spans="1:10" ht="167.25" customHeight="1">
      <c r="A62" s="26" t="s">
        <v>397</v>
      </c>
      <c r="B62" s="27" t="s">
        <v>324</v>
      </c>
      <c r="C62" s="41" t="s">
        <v>203</v>
      </c>
      <c r="D62" s="41" t="s">
        <v>204</v>
      </c>
      <c r="E62" s="41" t="s">
        <v>205</v>
      </c>
      <c r="F62" s="41" t="s">
        <v>87</v>
      </c>
      <c r="G62" s="41" t="s">
        <v>206</v>
      </c>
      <c r="H62" s="42" t="s">
        <v>207</v>
      </c>
      <c r="I62" s="194" t="s">
        <v>110</v>
      </c>
      <c r="J62" s="119" t="s">
        <v>397</v>
      </c>
    </row>
    <row r="63" spans="1:10" ht="12.75">
      <c r="A63" s="26" t="s">
        <v>397</v>
      </c>
      <c r="B63" s="27" t="s">
        <v>122</v>
      </c>
      <c r="C63" s="64" t="s">
        <v>333</v>
      </c>
      <c r="D63" s="64" t="s">
        <v>333</v>
      </c>
      <c r="E63" s="64" t="s">
        <v>333</v>
      </c>
      <c r="F63" s="64" t="s">
        <v>333</v>
      </c>
      <c r="G63" s="64" t="s">
        <v>333</v>
      </c>
      <c r="H63" s="42" t="s">
        <v>22</v>
      </c>
      <c r="I63" s="47" t="s">
        <v>397</v>
      </c>
      <c r="J63" s="119" t="s">
        <v>397</v>
      </c>
    </row>
    <row r="64" spans="1:10" ht="84" customHeight="1">
      <c r="A64" s="26" t="s">
        <v>397</v>
      </c>
      <c r="B64" s="27" t="s">
        <v>324</v>
      </c>
      <c r="C64" s="64" t="s">
        <v>333</v>
      </c>
      <c r="D64" s="64" t="s">
        <v>333</v>
      </c>
      <c r="E64" s="64" t="s">
        <v>333</v>
      </c>
      <c r="F64" s="64" t="s">
        <v>333</v>
      </c>
      <c r="G64" s="64" t="s">
        <v>333</v>
      </c>
      <c r="H64" s="42" t="s">
        <v>404</v>
      </c>
      <c r="I64" s="47" t="s">
        <v>397</v>
      </c>
      <c r="J64" s="119" t="s">
        <v>397</v>
      </c>
    </row>
    <row r="65" spans="1:10" ht="12.75">
      <c r="A65" s="26" t="s">
        <v>397</v>
      </c>
      <c r="B65" s="27" t="s">
        <v>122</v>
      </c>
      <c r="C65" s="41" t="s">
        <v>208</v>
      </c>
      <c r="D65" s="41">
        <v>5.1</v>
      </c>
      <c r="E65" s="64" t="s">
        <v>333</v>
      </c>
      <c r="F65" s="64" t="s">
        <v>333</v>
      </c>
      <c r="G65" s="41" t="s">
        <v>21</v>
      </c>
      <c r="H65" s="42" t="s">
        <v>209</v>
      </c>
      <c r="I65" s="47" t="s">
        <v>397</v>
      </c>
      <c r="J65" s="119" t="s">
        <v>397</v>
      </c>
    </row>
    <row r="66" spans="1:10" ht="108" customHeight="1">
      <c r="A66" s="26" t="s">
        <v>397</v>
      </c>
      <c r="B66" s="27" t="s">
        <v>153</v>
      </c>
      <c r="C66" s="41" t="s">
        <v>329</v>
      </c>
      <c r="D66" s="41" t="s">
        <v>397</v>
      </c>
      <c r="E66" s="64" t="s">
        <v>333</v>
      </c>
      <c r="F66" s="64" t="s">
        <v>333</v>
      </c>
      <c r="G66" s="41" t="s">
        <v>397</v>
      </c>
      <c r="H66" s="42" t="s">
        <v>397</v>
      </c>
      <c r="I66" s="47" t="s">
        <v>397</v>
      </c>
      <c r="J66" s="119" t="s">
        <v>397</v>
      </c>
    </row>
    <row r="67" spans="1:10" ht="31.5" customHeight="1" thickBot="1">
      <c r="A67" s="24" t="s">
        <v>397</v>
      </c>
      <c r="B67" s="25" t="s">
        <v>386</v>
      </c>
      <c r="C67" s="57" t="s">
        <v>333</v>
      </c>
      <c r="D67" s="56" t="s">
        <v>210</v>
      </c>
      <c r="E67" s="57" t="s">
        <v>333</v>
      </c>
      <c r="F67" s="57" t="s">
        <v>333</v>
      </c>
      <c r="G67" s="56" t="s">
        <v>405</v>
      </c>
      <c r="H67" s="58" t="s">
        <v>406</v>
      </c>
      <c r="I67" s="52" t="s">
        <v>371</v>
      </c>
      <c r="J67" s="122" t="s">
        <v>397</v>
      </c>
    </row>
    <row r="68" spans="1:10" ht="12.75">
      <c r="A68" s="212" t="s">
        <v>212</v>
      </c>
      <c r="B68" s="28" t="s">
        <v>122</v>
      </c>
      <c r="C68" s="63" t="s">
        <v>333</v>
      </c>
      <c r="D68" s="63" t="s">
        <v>333</v>
      </c>
      <c r="E68" s="38" t="s">
        <v>213</v>
      </c>
      <c r="F68" s="63" t="s">
        <v>333</v>
      </c>
      <c r="G68" s="63" t="s">
        <v>333</v>
      </c>
      <c r="H68" s="39" t="s">
        <v>23</v>
      </c>
      <c r="I68" s="40" t="s">
        <v>397</v>
      </c>
      <c r="J68" s="121" t="s">
        <v>397</v>
      </c>
    </row>
    <row r="69" spans="1:10" ht="137.25" customHeight="1">
      <c r="A69" s="213"/>
      <c r="B69" s="27" t="s">
        <v>324</v>
      </c>
      <c r="C69" s="64" t="s">
        <v>333</v>
      </c>
      <c r="D69" s="64" t="s">
        <v>333</v>
      </c>
      <c r="E69" s="41" t="s">
        <v>214</v>
      </c>
      <c r="F69" s="64" t="s">
        <v>333</v>
      </c>
      <c r="G69" s="64" t="s">
        <v>333</v>
      </c>
      <c r="H69" s="42" t="s">
        <v>215</v>
      </c>
      <c r="I69" s="47" t="s">
        <v>177</v>
      </c>
      <c r="J69" s="124"/>
    </row>
    <row r="70" spans="1:10" ht="13.5" thickBot="1">
      <c r="A70" s="216"/>
      <c r="B70" s="24" t="s">
        <v>386</v>
      </c>
      <c r="C70" s="55" t="s">
        <v>333</v>
      </c>
      <c r="D70" s="55" t="s">
        <v>333</v>
      </c>
      <c r="E70" s="55" t="s">
        <v>333</v>
      </c>
      <c r="F70" s="55" t="s">
        <v>333</v>
      </c>
      <c r="G70" s="55" t="s">
        <v>333</v>
      </c>
      <c r="H70" s="76" t="s">
        <v>333</v>
      </c>
      <c r="I70" s="52" t="s">
        <v>397</v>
      </c>
      <c r="J70" s="122" t="s">
        <v>397</v>
      </c>
    </row>
    <row r="71" spans="1:10" ht="15.75" customHeight="1">
      <c r="A71" s="212" t="s">
        <v>90</v>
      </c>
      <c r="B71" s="28" t="s">
        <v>122</v>
      </c>
      <c r="C71" s="63" t="s">
        <v>333</v>
      </c>
      <c r="D71" s="38"/>
      <c r="E71" s="63" t="s">
        <v>333</v>
      </c>
      <c r="F71" s="63" t="s">
        <v>333</v>
      </c>
      <c r="G71" s="38" t="s">
        <v>27</v>
      </c>
      <c r="H71" s="71" t="s">
        <v>170</v>
      </c>
      <c r="I71" s="40" t="s">
        <v>397</v>
      </c>
      <c r="J71" s="127" t="s">
        <v>397</v>
      </c>
    </row>
    <row r="72" spans="1:10" ht="99.75" customHeight="1">
      <c r="A72" s="213"/>
      <c r="B72" s="27" t="s">
        <v>324</v>
      </c>
      <c r="C72" s="64" t="s">
        <v>333</v>
      </c>
      <c r="D72" s="41" t="s">
        <v>216</v>
      </c>
      <c r="E72" s="64" t="s">
        <v>333</v>
      </c>
      <c r="F72" s="64" t="s">
        <v>333</v>
      </c>
      <c r="G72" s="41" t="s">
        <v>217</v>
      </c>
      <c r="H72" s="42" t="s">
        <v>217</v>
      </c>
      <c r="I72" s="194" t="s">
        <v>111</v>
      </c>
      <c r="J72" s="119"/>
    </row>
    <row r="73" spans="1:10" ht="12.75">
      <c r="A73" s="213"/>
      <c r="B73" s="27" t="s">
        <v>122</v>
      </c>
      <c r="C73" s="64" t="s">
        <v>333</v>
      </c>
      <c r="D73" s="41" t="s">
        <v>38</v>
      </c>
      <c r="E73" s="64" t="s">
        <v>333</v>
      </c>
      <c r="F73" s="64" t="s">
        <v>333</v>
      </c>
      <c r="G73" s="41" t="s">
        <v>29</v>
      </c>
      <c r="H73" s="42" t="s">
        <v>29</v>
      </c>
      <c r="I73" s="47" t="s">
        <v>397</v>
      </c>
      <c r="J73" s="119" t="s">
        <v>397</v>
      </c>
    </row>
    <row r="74" spans="1:10" ht="93" customHeight="1">
      <c r="A74" s="213"/>
      <c r="B74" s="27" t="s">
        <v>153</v>
      </c>
      <c r="C74" s="64" t="s">
        <v>333</v>
      </c>
      <c r="D74" s="41" t="s">
        <v>397</v>
      </c>
      <c r="E74" s="64" t="s">
        <v>333</v>
      </c>
      <c r="F74" s="64" t="s">
        <v>333</v>
      </c>
      <c r="G74" s="41" t="s">
        <v>397</v>
      </c>
      <c r="H74" s="42" t="s">
        <v>397</v>
      </c>
      <c r="I74" s="47" t="s">
        <v>397</v>
      </c>
      <c r="J74" s="119" t="s">
        <v>397</v>
      </c>
    </row>
    <row r="75" spans="1:10" ht="43.5" customHeight="1" thickBot="1">
      <c r="A75" s="216"/>
      <c r="B75" s="25" t="s">
        <v>386</v>
      </c>
      <c r="C75" s="55" t="s">
        <v>333</v>
      </c>
      <c r="D75" s="56" t="s">
        <v>407</v>
      </c>
      <c r="E75" s="57" t="s">
        <v>333</v>
      </c>
      <c r="F75" s="57" t="s">
        <v>333</v>
      </c>
      <c r="G75" s="56" t="s">
        <v>407</v>
      </c>
      <c r="H75" s="58" t="s">
        <v>407</v>
      </c>
      <c r="I75" s="52" t="s">
        <v>372</v>
      </c>
      <c r="J75" s="122" t="s">
        <v>397</v>
      </c>
    </row>
    <row r="76" spans="1:10" ht="12.75" customHeight="1">
      <c r="A76" s="23" t="s">
        <v>91</v>
      </c>
      <c r="B76" s="28" t="s">
        <v>122</v>
      </c>
      <c r="C76" s="38" t="s">
        <v>218</v>
      </c>
      <c r="D76" s="38">
        <v>5.2</v>
      </c>
      <c r="E76" s="70" t="s">
        <v>219</v>
      </c>
      <c r="F76" s="38" t="s">
        <v>31</v>
      </c>
      <c r="G76" s="38" t="s">
        <v>27</v>
      </c>
      <c r="H76" s="39" t="s">
        <v>220</v>
      </c>
      <c r="I76" s="40" t="s">
        <v>397</v>
      </c>
      <c r="J76" s="121" t="s">
        <v>397</v>
      </c>
    </row>
    <row r="77" spans="1:10" ht="281.25" customHeight="1">
      <c r="A77" s="26" t="s">
        <v>397</v>
      </c>
      <c r="B77" s="27" t="s">
        <v>324</v>
      </c>
      <c r="C77" s="41" t="s">
        <v>221</v>
      </c>
      <c r="D77" s="41" t="s">
        <v>222</v>
      </c>
      <c r="E77" s="41" t="s">
        <v>223</v>
      </c>
      <c r="F77" s="41" t="s">
        <v>280</v>
      </c>
      <c r="G77" s="41" t="s">
        <v>224</v>
      </c>
      <c r="H77" s="42" t="s">
        <v>230</v>
      </c>
      <c r="I77" s="194" t="s">
        <v>112</v>
      </c>
      <c r="J77" s="124"/>
    </row>
    <row r="78" spans="1:10" ht="12.75">
      <c r="A78" s="26" t="s">
        <v>397</v>
      </c>
      <c r="B78" s="27" t="s">
        <v>122</v>
      </c>
      <c r="C78" s="41" t="s">
        <v>231</v>
      </c>
      <c r="D78" s="41">
        <v>5.2</v>
      </c>
      <c r="E78" s="64" t="s">
        <v>333</v>
      </c>
      <c r="F78" s="41" t="s">
        <v>232</v>
      </c>
      <c r="G78" s="41" t="s">
        <v>30</v>
      </c>
      <c r="H78" s="42" t="s">
        <v>30</v>
      </c>
      <c r="I78" s="47" t="s">
        <v>397</v>
      </c>
      <c r="J78" s="119" t="s">
        <v>397</v>
      </c>
    </row>
    <row r="79" spans="1:10" ht="126.75" customHeight="1">
      <c r="A79" s="26" t="s">
        <v>397</v>
      </c>
      <c r="B79" s="27" t="s">
        <v>153</v>
      </c>
      <c r="C79" s="41" t="s">
        <v>397</v>
      </c>
      <c r="D79" s="41" t="s">
        <v>397</v>
      </c>
      <c r="E79" s="64" t="s">
        <v>333</v>
      </c>
      <c r="F79" s="41" t="s">
        <v>233</v>
      </c>
      <c r="G79" s="41" t="s">
        <v>397</v>
      </c>
      <c r="H79" s="42" t="s">
        <v>397</v>
      </c>
      <c r="I79" s="47" t="s">
        <v>397</v>
      </c>
      <c r="J79" s="119" t="s">
        <v>397</v>
      </c>
    </row>
    <row r="80" spans="1:10" ht="30" customHeight="1" thickBot="1">
      <c r="A80" s="24" t="s">
        <v>397</v>
      </c>
      <c r="B80" s="25" t="s">
        <v>386</v>
      </c>
      <c r="C80" s="57" t="s">
        <v>333</v>
      </c>
      <c r="D80" s="56" t="s">
        <v>234</v>
      </c>
      <c r="E80" s="57" t="s">
        <v>333</v>
      </c>
      <c r="F80" s="57" t="s">
        <v>333</v>
      </c>
      <c r="G80" s="56" t="s">
        <v>364</v>
      </c>
      <c r="H80" s="58" t="s">
        <v>364</v>
      </c>
      <c r="I80" s="195" t="s">
        <v>364</v>
      </c>
      <c r="J80" s="125"/>
    </row>
    <row r="81" spans="1:10" ht="63.75" customHeight="1">
      <c r="A81" s="212" t="s">
        <v>92</v>
      </c>
      <c r="B81" s="28" t="s">
        <v>122</v>
      </c>
      <c r="C81" s="63" t="s">
        <v>333</v>
      </c>
      <c r="D81" s="38">
        <v>5.3</v>
      </c>
      <c r="E81" s="63" t="s">
        <v>333</v>
      </c>
      <c r="F81" s="63" t="s">
        <v>333</v>
      </c>
      <c r="G81" s="38" t="s">
        <v>27</v>
      </c>
      <c r="H81" s="71" t="s">
        <v>170</v>
      </c>
      <c r="I81" s="40"/>
      <c r="J81" s="121" t="s">
        <v>397</v>
      </c>
    </row>
    <row r="82" spans="1:10" ht="114" customHeight="1">
      <c r="A82" s="213"/>
      <c r="B82" s="27" t="s">
        <v>324</v>
      </c>
      <c r="C82" s="64" t="s">
        <v>333</v>
      </c>
      <c r="D82" s="41" t="s">
        <v>222</v>
      </c>
      <c r="E82" s="64" t="s">
        <v>333</v>
      </c>
      <c r="F82" s="64" t="s">
        <v>333</v>
      </c>
      <c r="G82" s="41" t="s">
        <v>235</v>
      </c>
      <c r="H82" s="42" t="s">
        <v>236</v>
      </c>
      <c r="I82" s="47" t="s">
        <v>379</v>
      </c>
      <c r="J82" s="119"/>
    </row>
    <row r="83" spans="1:10" ht="12.75">
      <c r="A83" s="213"/>
      <c r="B83" s="27" t="s">
        <v>122</v>
      </c>
      <c r="C83" s="64" t="s">
        <v>333</v>
      </c>
      <c r="D83" s="41">
        <v>5.3</v>
      </c>
      <c r="E83" s="64" t="s">
        <v>333</v>
      </c>
      <c r="F83" s="64" t="s">
        <v>333</v>
      </c>
      <c r="G83" s="41" t="s">
        <v>393</v>
      </c>
      <c r="H83" s="42" t="s">
        <v>393</v>
      </c>
      <c r="I83" s="47" t="s">
        <v>397</v>
      </c>
      <c r="J83" s="119" t="s">
        <v>397</v>
      </c>
    </row>
    <row r="84" spans="1:10" ht="159.75" customHeight="1">
      <c r="A84" s="213"/>
      <c r="B84" s="27" t="s">
        <v>153</v>
      </c>
      <c r="C84" s="64" t="s">
        <v>333</v>
      </c>
      <c r="D84" s="41" t="s">
        <v>380</v>
      </c>
      <c r="E84" s="64" t="s">
        <v>333</v>
      </c>
      <c r="F84" s="64" t="s">
        <v>333</v>
      </c>
      <c r="G84" s="41" t="s">
        <v>380</v>
      </c>
      <c r="H84" s="42" t="s">
        <v>380</v>
      </c>
      <c r="I84" s="47" t="s">
        <v>365</v>
      </c>
      <c r="J84" s="201"/>
    </row>
    <row r="85" spans="1:10" ht="26.25" thickBot="1">
      <c r="A85" s="216"/>
      <c r="B85" s="25" t="s">
        <v>386</v>
      </c>
      <c r="C85" s="55" t="s">
        <v>333</v>
      </c>
      <c r="D85" s="56" t="s">
        <v>237</v>
      </c>
      <c r="E85" s="57" t="s">
        <v>333</v>
      </c>
      <c r="F85" s="57" t="s">
        <v>333</v>
      </c>
      <c r="G85" s="56" t="s">
        <v>238</v>
      </c>
      <c r="H85" s="58" t="s">
        <v>238</v>
      </c>
      <c r="I85" s="52" t="s">
        <v>373</v>
      </c>
      <c r="J85" s="202" t="s">
        <v>397</v>
      </c>
    </row>
    <row r="86" spans="1:10" ht="12.75" customHeight="1">
      <c r="A86" s="212" t="s">
        <v>93</v>
      </c>
      <c r="B86" s="28" t="s">
        <v>122</v>
      </c>
      <c r="C86" s="63" t="s">
        <v>333</v>
      </c>
      <c r="D86" s="38">
        <v>5.14</v>
      </c>
      <c r="E86" s="70" t="s">
        <v>239</v>
      </c>
      <c r="F86" s="38" t="s">
        <v>31</v>
      </c>
      <c r="G86" s="38" t="s">
        <v>27</v>
      </c>
      <c r="H86" s="39" t="s">
        <v>240</v>
      </c>
      <c r="I86" s="40" t="s">
        <v>397</v>
      </c>
      <c r="J86" s="121" t="s">
        <v>397</v>
      </c>
    </row>
    <row r="87" spans="1:10" ht="182.25" customHeight="1">
      <c r="A87" s="213"/>
      <c r="B87" s="27" t="s">
        <v>324</v>
      </c>
      <c r="C87" s="64" t="s">
        <v>333</v>
      </c>
      <c r="D87" s="41" t="s">
        <v>241</v>
      </c>
      <c r="E87" s="41" t="s">
        <v>244</v>
      </c>
      <c r="F87" s="41" t="s">
        <v>280</v>
      </c>
      <c r="G87" s="41" t="s">
        <v>245</v>
      </c>
      <c r="H87" s="42" t="s">
        <v>246</v>
      </c>
      <c r="I87" s="86" t="s">
        <v>374</v>
      </c>
      <c r="J87" s="124"/>
    </row>
    <row r="88" spans="1:10" ht="12.75">
      <c r="A88" s="213"/>
      <c r="B88" s="27" t="s">
        <v>122</v>
      </c>
      <c r="C88" s="64" t="s">
        <v>333</v>
      </c>
      <c r="D88" s="41">
        <v>5.14</v>
      </c>
      <c r="E88" s="64" t="s">
        <v>333</v>
      </c>
      <c r="F88" s="41" t="s">
        <v>134</v>
      </c>
      <c r="G88" s="41" t="s">
        <v>20</v>
      </c>
      <c r="H88" s="42" t="s">
        <v>247</v>
      </c>
      <c r="I88" s="47" t="s">
        <v>397</v>
      </c>
      <c r="J88" s="119" t="s">
        <v>397</v>
      </c>
    </row>
    <row r="89" spans="1:10" ht="116.25" customHeight="1">
      <c r="A89" s="213"/>
      <c r="B89" s="27" t="s">
        <v>153</v>
      </c>
      <c r="C89" s="64" t="s">
        <v>333</v>
      </c>
      <c r="D89" s="41" t="s">
        <v>397</v>
      </c>
      <c r="E89" s="64" t="s">
        <v>333</v>
      </c>
      <c r="F89" s="41" t="s">
        <v>198</v>
      </c>
      <c r="G89" s="62" t="s">
        <v>397</v>
      </c>
      <c r="H89" s="42" t="s">
        <v>397</v>
      </c>
      <c r="I89" s="47"/>
      <c r="J89" s="119" t="s">
        <v>397</v>
      </c>
    </row>
    <row r="90" spans="1:10" ht="51" customHeight="1" thickBot="1">
      <c r="A90" s="216"/>
      <c r="B90" s="25" t="s">
        <v>386</v>
      </c>
      <c r="C90" s="55" t="s">
        <v>333</v>
      </c>
      <c r="D90" s="57" t="s">
        <v>333</v>
      </c>
      <c r="E90" s="57" t="s">
        <v>333</v>
      </c>
      <c r="F90" s="57" t="s">
        <v>333</v>
      </c>
      <c r="G90" s="56" t="s">
        <v>248</v>
      </c>
      <c r="H90" s="58" t="s">
        <v>249</v>
      </c>
      <c r="I90" s="52" t="s">
        <v>375</v>
      </c>
      <c r="J90" s="122" t="s">
        <v>397</v>
      </c>
    </row>
    <row r="91" spans="1:10" ht="12.75" customHeight="1">
      <c r="A91" s="212" t="s">
        <v>94</v>
      </c>
      <c r="B91" s="28" t="s">
        <v>122</v>
      </c>
      <c r="C91" s="63" t="s">
        <v>333</v>
      </c>
      <c r="D91" s="63" t="s">
        <v>333</v>
      </c>
      <c r="E91" s="63" t="s">
        <v>333</v>
      </c>
      <c r="F91" s="63" t="s">
        <v>333</v>
      </c>
      <c r="G91" s="38" t="s">
        <v>27</v>
      </c>
      <c r="H91" s="71" t="s">
        <v>170</v>
      </c>
      <c r="I91" s="40" t="s">
        <v>397</v>
      </c>
      <c r="J91" s="121" t="s">
        <v>397</v>
      </c>
    </row>
    <row r="92" spans="1:10" ht="25.5">
      <c r="A92" s="213"/>
      <c r="B92" s="27" t="s">
        <v>324</v>
      </c>
      <c r="C92" s="53" t="s">
        <v>333</v>
      </c>
      <c r="D92" s="64" t="s">
        <v>333</v>
      </c>
      <c r="E92" s="64" t="s">
        <v>333</v>
      </c>
      <c r="F92" s="64" t="s">
        <v>333</v>
      </c>
      <c r="G92" s="41" t="s">
        <v>78</v>
      </c>
      <c r="H92" s="42" t="s">
        <v>78</v>
      </c>
      <c r="I92" s="47" t="s">
        <v>381</v>
      </c>
      <c r="J92" s="119"/>
    </row>
    <row r="93" spans="1:10" ht="12.75">
      <c r="A93" s="213"/>
      <c r="B93" s="27" t="s">
        <v>122</v>
      </c>
      <c r="C93" s="64" t="s">
        <v>333</v>
      </c>
      <c r="D93" s="41">
        <v>5.6</v>
      </c>
      <c r="E93" s="64" t="s">
        <v>333</v>
      </c>
      <c r="F93" s="64" t="s">
        <v>333</v>
      </c>
      <c r="G93" s="41" t="s">
        <v>34</v>
      </c>
      <c r="H93" s="42" t="s">
        <v>34</v>
      </c>
      <c r="I93" s="47" t="s">
        <v>397</v>
      </c>
      <c r="J93" s="119" t="s">
        <v>397</v>
      </c>
    </row>
    <row r="94" spans="1:10" ht="58.5" customHeight="1">
      <c r="A94" s="213"/>
      <c r="B94" s="27" t="s">
        <v>153</v>
      </c>
      <c r="C94" s="64" t="s">
        <v>333</v>
      </c>
      <c r="D94" s="41"/>
      <c r="E94" s="64" t="s">
        <v>333</v>
      </c>
      <c r="F94" s="64" t="s">
        <v>333</v>
      </c>
      <c r="G94" s="41" t="s">
        <v>397</v>
      </c>
      <c r="H94" s="42" t="s">
        <v>397</v>
      </c>
      <c r="I94" s="43" t="s">
        <v>397</v>
      </c>
      <c r="J94" s="119" t="s">
        <v>397</v>
      </c>
    </row>
    <row r="95" spans="1:10" ht="15" customHeight="1" thickBot="1">
      <c r="A95" s="216"/>
      <c r="B95" s="25" t="s">
        <v>386</v>
      </c>
      <c r="C95" s="55" t="s">
        <v>333</v>
      </c>
      <c r="D95" s="56" t="s">
        <v>168</v>
      </c>
      <c r="E95" s="57" t="s">
        <v>333</v>
      </c>
      <c r="F95" s="57" t="s">
        <v>333</v>
      </c>
      <c r="G95" s="56" t="s">
        <v>168</v>
      </c>
      <c r="H95" s="58" t="s">
        <v>168</v>
      </c>
      <c r="I95" s="52" t="s">
        <v>377</v>
      </c>
      <c r="J95" s="122" t="s">
        <v>397</v>
      </c>
    </row>
    <row r="96" spans="1:10" ht="12.75" customHeight="1">
      <c r="A96" s="212" t="s">
        <v>95</v>
      </c>
      <c r="B96" s="28" t="s">
        <v>122</v>
      </c>
      <c r="C96" s="63" t="s">
        <v>333</v>
      </c>
      <c r="D96" s="63" t="s">
        <v>333</v>
      </c>
      <c r="E96" s="63" t="s">
        <v>333</v>
      </c>
      <c r="F96" s="63" t="s">
        <v>333</v>
      </c>
      <c r="G96" s="38" t="s">
        <v>27</v>
      </c>
      <c r="H96" s="71" t="s">
        <v>170</v>
      </c>
      <c r="I96" s="40" t="s">
        <v>397</v>
      </c>
      <c r="J96" s="121" t="s">
        <v>397</v>
      </c>
    </row>
    <row r="97" spans="1:10" ht="30.75" customHeight="1">
      <c r="A97" s="213"/>
      <c r="B97" s="27" t="s">
        <v>324</v>
      </c>
      <c r="C97" s="64" t="s">
        <v>333</v>
      </c>
      <c r="D97" s="64" t="s">
        <v>333</v>
      </c>
      <c r="E97" s="64" t="s">
        <v>333</v>
      </c>
      <c r="F97" s="64" t="s">
        <v>333</v>
      </c>
      <c r="G97" s="41" t="s">
        <v>78</v>
      </c>
      <c r="H97" s="42" t="s">
        <v>78</v>
      </c>
      <c r="I97" s="47" t="s">
        <v>382</v>
      </c>
      <c r="J97" s="119"/>
    </row>
    <row r="98" spans="1:10" ht="12.75">
      <c r="A98" s="213"/>
      <c r="B98" s="27" t="s">
        <v>122</v>
      </c>
      <c r="C98" s="64" t="s">
        <v>333</v>
      </c>
      <c r="D98" s="41">
        <v>5.7</v>
      </c>
      <c r="E98" s="64" t="s">
        <v>333</v>
      </c>
      <c r="F98" s="64" t="s">
        <v>333</v>
      </c>
      <c r="G98" s="41" t="s">
        <v>35</v>
      </c>
      <c r="H98" s="42" t="s">
        <v>35</v>
      </c>
      <c r="I98" s="47" t="s">
        <v>397</v>
      </c>
      <c r="J98" s="119" t="s">
        <v>397</v>
      </c>
    </row>
    <row r="99" spans="1:10" ht="65.25" customHeight="1">
      <c r="A99" s="213"/>
      <c r="B99" s="27" t="s">
        <v>153</v>
      </c>
      <c r="C99" s="64" t="s">
        <v>333</v>
      </c>
      <c r="D99" s="41" t="s">
        <v>397</v>
      </c>
      <c r="E99" s="64" t="s">
        <v>333</v>
      </c>
      <c r="F99" s="64" t="s">
        <v>333</v>
      </c>
      <c r="G99" s="41" t="s">
        <v>397</v>
      </c>
      <c r="H99" s="42" t="s">
        <v>397</v>
      </c>
      <c r="I99" s="47" t="s">
        <v>397</v>
      </c>
      <c r="J99" s="119" t="s">
        <v>397</v>
      </c>
    </row>
    <row r="100" spans="1:10" ht="15" customHeight="1" thickBot="1">
      <c r="A100" s="216"/>
      <c r="B100" s="25" t="s">
        <v>386</v>
      </c>
      <c r="C100" s="55" t="s">
        <v>333</v>
      </c>
      <c r="D100" s="56" t="s">
        <v>385</v>
      </c>
      <c r="E100" s="57" t="s">
        <v>333</v>
      </c>
      <c r="F100" s="57" t="s">
        <v>333</v>
      </c>
      <c r="G100" s="56" t="s">
        <v>385</v>
      </c>
      <c r="H100" s="58" t="s">
        <v>385</v>
      </c>
      <c r="I100" s="52" t="s">
        <v>383</v>
      </c>
      <c r="J100" s="122" t="s">
        <v>397</v>
      </c>
    </row>
    <row r="101" spans="1:10" ht="12.75" customHeight="1">
      <c r="A101" s="212" t="s">
        <v>96</v>
      </c>
      <c r="B101" s="28" t="s">
        <v>122</v>
      </c>
      <c r="C101" s="63" t="s">
        <v>333</v>
      </c>
      <c r="D101" s="63" t="s">
        <v>333</v>
      </c>
      <c r="E101" s="63" t="s">
        <v>333</v>
      </c>
      <c r="F101" s="63" t="s">
        <v>333</v>
      </c>
      <c r="G101" s="38" t="s">
        <v>27</v>
      </c>
      <c r="H101" s="71" t="s">
        <v>170</v>
      </c>
      <c r="I101" s="40" t="s">
        <v>397</v>
      </c>
      <c r="J101" s="121" t="s">
        <v>397</v>
      </c>
    </row>
    <row r="102" spans="1:10" ht="33.75" customHeight="1">
      <c r="A102" s="213"/>
      <c r="B102" s="27" t="s">
        <v>324</v>
      </c>
      <c r="C102" s="64" t="s">
        <v>333</v>
      </c>
      <c r="D102" s="64" t="s">
        <v>333</v>
      </c>
      <c r="E102" s="64" t="s">
        <v>333</v>
      </c>
      <c r="F102" s="64" t="s">
        <v>333</v>
      </c>
      <c r="G102" s="41" t="s">
        <v>78</v>
      </c>
      <c r="H102" s="42" t="s">
        <v>78</v>
      </c>
      <c r="I102" s="47" t="s">
        <v>384</v>
      </c>
      <c r="J102" s="119"/>
    </row>
    <row r="103" spans="1:10" ht="12.75">
      <c r="A103" s="213"/>
      <c r="B103" s="27" t="s">
        <v>122</v>
      </c>
      <c r="C103" s="64" t="s">
        <v>333</v>
      </c>
      <c r="D103" s="41">
        <v>5.8</v>
      </c>
      <c r="E103" s="64" t="s">
        <v>333</v>
      </c>
      <c r="F103" s="64" t="s">
        <v>333</v>
      </c>
      <c r="G103" s="41" t="s">
        <v>36</v>
      </c>
      <c r="H103" s="42" t="s">
        <v>36</v>
      </c>
      <c r="I103" s="47" t="s">
        <v>397</v>
      </c>
      <c r="J103" s="119" t="s">
        <v>397</v>
      </c>
    </row>
    <row r="104" spans="1:10" ht="47.25" customHeight="1">
      <c r="A104" s="213"/>
      <c r="B104" s="27" t="s">
        <v>153</v>
      </c>
      <c r="C104" s="53" t="s">
        <v>333</v>
      </c>
      <c r="D104" s="41" t="s">
        <v>397</v>
      </c>
      <c r="E104" s="64" t="s">
        <v>333</v>
      </c>
      <c r="F104" s="64" t="s">
        <v>333</v>
      </c>
      <c r="G104" s="41" t="s">
        <v>397</v>
      </c>
      <c r="H104" s="42" t="s">
        <v>397</v>
      </c>
      <c r="I104" s="47" t="s">
        <v>397</v>
      </c>
      <c r="J104" s="119" t="s">
        <v>397</v>
      </c>
    </row>
    <row r="105" spans="1:10" ht="15" customHeight="1" thickBot="1">
      <c r="A105" s="216"/>
      <c r="B105" s="25" t="s">
        <v>386</v>
      </c>
      <c r="C105" s="55" t="s">
        <v>333</v>
      </c>
      <c r="D105" s="56" t="s">
        <v>385</v>
      </c>
      <c r="E105" s="57" t="s">
        <v>333</v>
      </c>
      <c r="F105" s="57" t="s">
        <v>333</v>
      </c>
      <c r="G105" s="56" t="s">
        <v>385</v>
      </c>
      <c r="H105" s="58" t="s">
        <v>385</v>
      </c>
      <c r="I105" s="52" t="s">
        <v>383</v>
      </c>
      <c r="J105" s="122" t="s">
        <v>397</v>
      </c>
    </row>
    <row r="106" spans="1:10" ht="12.75" customHeight="1">
      <c r="A106" s="212" t="s">
        <v>97</v>
      </c>
      <c r="B106" s="28" t="s">
        <v>122</v>
      </c>
      <c r="C106" s="63" t="s">
        <v>333</v>
      </c>
      <c r="D106" s="38">
        <v>5.9</v>
      </c>
      <c r="E106" s="63" t="s">
        <v>333</v>
      </c>
      <c r="F106" s="63" t="s">
        <v>333</v>
      </c>
      <c r="G106" s="38" t="s">
        <v>27</v>
      </c>
      <c r="H106" s="71" t="s">
        <v>170</v>
      </c>
      <c r="I106" s="40" t="s">
        <v>397</v>
      </c>
      <c r="J106" s="121" t="s">
        <v>397</v>
      </c>
    </row>
    <row r="107" spans="1:10" ht="31.5" customHeight="1">
      <c r="A107" s="213"/>
      <c r="B107" s="27" t="s">
        <v>324</v>
      </c>
      <c r="C107" s="64" t="s">
        <v>333</v>
      </c>
      <c r="D107" s="41" t="s">
        <v>222</v>
      </c>
      <c r="E107" s="64" t="s">
        <v>333</v>
      </c>
      <c r="F107" s="64" t="s">
        <v>333</v>
      </c>
      <c r="G107" s="41" t="s">
        <v>78</v>
      </c>
      <c r="H107" s="42" t="s">
        <v>78</v>
      </c>
      <c r="I107" s="47" t="s">
        <v>78</v>
      </c>
      <c r="J107" s="119"/>
    </row>
    <row r="108" spans="1:10" ht="12.75">
      <c r="A108" s="213"/>
      <c r="B108" s="27" t="s">
        <v>122</v>
      </c>
      <c r="C108" s="53" t="s">
        <v>333</v>
      </c>
      <c r="D108" s="41">
        <v>5.9</v>
      </c>
      <c r="E108" s="53" t="s">
        <v>333</v>
      </c>
      <c r="F108" s="53" t="s">
        <v>333</v>
      </c>
      <c r="G108" s="41" t="s">
        <v>37</v>
      </c>
      <c r="H108" s="42" t="s">
        <v>37</v>
      </c>
      <c r="I108" s="47" t="s">
        <v>397</v>
      </c>
      <c r="J108" s="119" t="s">
        <v>397</v>
      </c>
    </row>
    <row r="109" spans="1:10" ht="62.25" customHeight="1">
      <c r="A109" s="213"/>
      <c r="B109" s="27" t="s">
        <v>153</v>
      </c>
      <c r="C109" s="53" t="s">
        <v>333</v>
      </c>
      <c r="D109" s="41" t="s">
        <v>397</v>
      </c>
      <c r="E109" s="64" t="s">
        <v>333</v>
      </c>
      <c r="F109" s="64" t="s">
        <v>333</v>
      </c>
      <c r="G109" s="41" t="s">
        <v>397</v>
      </c>
      <c r="H109" s="42" t="s">
        <v>397</v>
      </c>
      <c r="I109" s="47" t="s">
        <v>397</v>
      </c>
      <c r="J109" s="119" t="s">
        <v>397</v>
      </c>
    </row>
    <row r="110" spans="1:10" ht="15" customHeight="1" thickBot="1">
      <c r="A110" s="216"/>
      <c r="B110" s="25" t="s">
        <v>386</v>
      </c>
      <c r="C110" s="55" t="s">
        <v>333</v>
      </c>
      <c r="D110" s="56" t="s">
        <v>385</v>
      </c>
      <c r="E110" s="57" t="s">
        <v>333</v>
      </c>
      <c r="F110" s="57" t="s">
        <v>333</v>
      </c>
      <c r="G110" s="56" t="s">
        <v>385</v>
      </c>
      <c r="H110" s="58" t="s">
        <v>385</v>
      </c>
      <c r="I110" s="52" t="s">
        <v>385</v>
      </c>
      <c r="J110" s="122" t="s">
        <v>397</v>
      </c>
    </row>
    <row r="111" spans="1:10" ht="12.75" customHeight="1">
      <c r="A111" s="212" t="s">
        <v>98</v>
      </c>
      <c r="B111" s="28" t="s">
        <v>122</v>
      </c>
      <c r="C111" s="38" t="s">
        <v>250</v>
      </c>
      <c r="D111" s="63" t="s">
        <v>333</v>
      </c>
      <c r="E111" s="38" t="s">
        <v>251</v>
      </c>
      <c r="F111" s="38" t="s">
        <v>31</v>
      </c>
      <c r="G111" s="63" t="s">
        <v>333</v>
      </c>
      <c r="H111" s="39" t="s">
        <v>252</v>
      </c>
      <c r="I111" s="40" t="s">
        <v>397</v>
      </c>
      <c r="J111" s="121" t="s">
        <v>397</v>
      </c>
    </row>
    <row r="112" spans="1:10" ht="192.75" customHeight="1" thickBot="1">
      <c r="A112" s="216"/>
      <c r="B112" s="25" t="s">
        <v>324</v>
      </c>
      <c r="C112" s="56" t="s">
        <v>334</v>
      </c>
      <c r="D112" s="55" t="s">
        <v>333</v>
      </c>
      <c r="E112" s="56" t="s">
        <v>331</v>
      </c>
      <c r="F112" s="56" t="s">
        <v>280</v>
      </c>
      <c r="G112" s="57" t="s">
        <v>333</v>
      </c>
      <c r="H112" s="58" t="s">
        <v>332</v>
      </c>
      <c r="I112" s="181" t="s">
        <v>242</v>
      </c>
      <c r="J112" s="125"/>
    </row>
    <row r="113" spans="1:10" s="21" customFormat="1" ht="31.5" customHeight="1">
      <c r="A113" s="23" t="s">
        <v>99</v>
      </c>
      <c r="B113" s="28" t="s">
        <v>122</v>
      </c>
      <c r="C113" s="38" t="s">
        <v>253</v>
      </c>
      <c r="D113" s="63" t="s">
        <v>333</v>
      </c>
      <c r="E113" s="70" t="s">
        <v>254</v>
      </c>
      <c r="F113" s="38" t="s">
        <v>31</v>
      </c>
      <c r="G113" s="63" t="s">
        <v>333</v>
      </c>
      <c r="H113" s="39" t="s">
        <v>255</v>
      </c>
      <c r="I113" s="40" t="s">
        <v>397</v>
      </c>
      <c r="J113" s="121" t="s">
        <v>397</v>
      </c>
    </row>
    <row r="114" spans="1:10" s="21" customFormat="1" ht="192" customHeight="1" thickBot="1">
      <c r="A114" s="24" t="s">
        <v>397</v>
      </c>
      <c r="B114" s="25" t="s">
        <v>324</v>
      </c>
      <c r="C114" s="56" t="s">
        <v>100</v>
      </c>
      <c r="D114" s="55" t="s">
        <v>333</v>
      </c>
      <c r="E114" s="56" t="s">
        <v>101</v>
      </c>
      <c r="F114" s="41" t="s">
        <v>280</v>
      </c>
      <c r="G114" s="57" t="s">
        <v>333</v>
      </c>
      <c r="H114" s="58" t="s">
        <v>101</v>
      </c>
      <c r="I114" s="52" t="s">
        <v>378</v>
      </c>
      <c r="J114" s="208"/>
    </row>
    <row r="115" spans="1:10" s="21" customFormat="1" ht="27.75" customHeight="1">
      <c r="A115" s="23" t="s">
        <v>211</v>
      </c>
      <c r="B115" s="28" t="s">
        <v>122</v>
      </c>
      <c r="C115" s="38" t="s">
        <v>256</v>
      </c>
      <c r="D115" s="63" t="s">
        <v>333</v>
      </c>
      <c r="E115" s="70" t="s">
        <v>257</v>
      </c>
      <c r="F115" s="38" t="s">
        <v>31</v>
      </c>
      <c r="G115" s="63" t="s">
        <v>333</v>
      </c>
      <c r="H115" s="39" t="s">
        <v>258</v>
      </c>
      <c r="I115" s="40" t="s">
        <v>397</v>
      </c>
      <c r="J115" s="121" t="s">
        <v>397</v>
      </c>
    </row>
    <row r="116" spans="1:10" s="21" customFormat="1" ht="187.5" customHeight="1">
      <c r="A116" s="197" t="s">
        <v>74</v>
      </c>
      <c r="B116" s="27" t="s">
        <v>324</v>
      </c>
      <c r="C116" s="41" t="s">
        <v>259</v>
      </c>
      <c r="D116" s="53" t="s">
        <v>333</v>
      </c>
      <c r="E116" s="41" t="s">
        <v>260</v>
      </c>
      <c r="F116" s="41" t="s">
        <v>280</v>
      </c>
      <c r="G116" s="64" t="s">
        <v>333</v>
      </c>
      <c r="H116" s="42" t="s">
        <v>261</v>
      </c>
      <c r="I116" s="194" t="s">
        <v>357</v>
      </c>
      <c r="J116" s="124"/>
    </row>
    <row r="117" spans="1:10" s="21" customFormat="1" ht="12.75">
      <c r="A117" s="130" t="s">
        <v>397</v>
      </c>
      <c r="B117" s="27" t="s">
        <v>122</v>
      </c>
      <c r="C117" s="64" t="s">
        <v>333</v>
      </c>
      <c r="D117" s="53" t="s">
        <v>333</v>
      </c>
      <c r="E117" s="41" t="s">
        <v>262</v>
      </c>
      <c r="F117" s="64" t="s">
        <v>333</v>
      </c>
      <c r="G117" s="64" t="s">
        <v>333</v>
      </c>
      <c r="H117" s="42" t="s">
        <v>263</v>
      </c>
      <c r="I117" s="47" t="s">
        <v>397</v>
      </c>
      <c r="J117" s="119" t="s">
        <v>397</v>
      </c>
    </row>
    <row r="118" spans="1:10" s="21" customFormat="1" ht="179.25" customHeight="1">
      <c r="A118" s="189" t="s">
        <v>72</v>
      </c>
      <c r="B118" s="27" t="s">
        <v>324</v>
      </c>
      <c r="C118" s="64" t="s">
        <v>333</v>
      </c>
      <c r="D118" s="53" t="s">
        <v>333</v>
      </c>
      <c r="E118" s="48" t="s">
        <v>46</v>
      </c>
      <c r="F118" s="64" t="s">
        <v>333</v>
      </c>
      <c r="G118" s="64" t="s">
        <v>333</v>
      </c>
      <c r="H118" s="42" t="s">
        <v>335</v>
      </c>
      <c r="I118" s="194" t="s">
        <v>180</v>
      </c>
      <c r="J118" s="124"/>
    </row>
    <row r="119" spans="1:10" s="21" customFormat="1" ht="12.75">
      <c r="A119" s="26" t="s">
        <v>397</v>
      </c>
      <c r="B119" s="27" t="s">
        <v>122</v>
      </c>
      <c r="C119" s="64" t="s">
        <v>333</v>
      </c>
      <c r="D119" s="53" t="s">
        <v>333</v>
      </c>
      <c r="E119" s="49" t="s">
        <v>397</v>
      </c>
      <c r="F119" s="64" t="s">
        <v>333</v>
      </c>
      <c r="G119" s="64" t="s">
        <v>333</v>
      </c>
      <c r="H119" s="42" t="s">
        <v>264</v>
      </c>
      <c r="I119" s="47" t="s">
        <v>397</v>
      </c>
      <c r="J119" s="119" t="s">
        <v>397</v>
      </c>
    </row>
    <row r="120" spans="1:10" s="21" customFormat="1" ht="64.5" customHeight="1">
      <c r="A120" s="29" t="s">
        <v>397</v>
      </c>
      <c r="B120" s="27" t="s">
        <v>324</v>
      </c>
      <c r="C120" s="64" t="s">
        <v>333</v>
      </c>
      <c r="D120" s="53" t="s">
        <v>333</v>
      </c>
      <c r="E120" s="44" t="s">
        <v>397</v>
      </c>
      <c r="F120" s="64" t="s">
        <v>333</v>
      </c>
      <c r="G120" s="64" t="s">
        <v>333</v>
      </c>
      <c r="H120" s="42" t="s">
        <v>265</v>
      </c>
      <c r="I120" s="47" t="s">
        <v>397</v>
      </c>
      <c r="J120" s="119" t="s">
        <v>397</v>
      </c>
    </row>
    <row r="121" spans="1:10" s="21" customFormat="1" ht="12.75">
      <c r="A121" s="26" t="s">
        <v>397</v>
      </c>
      <c r="B121" s="27" t="s">
        <v>122</v>
      </c>
      <c r="C121" s="64" t="s">
        <v>333</v>
      </c>
      <c r="D121" s="64" t="s">
        <v>333</v>
      </c>
      <c r="E121" s="79" t="s">
        <v>266</v>
      </c>
      <c r="F121" s="64" t="s">
        <v>333</v>
      </c>
      <c r="G121" s="64" t="s">
        <v>333</v>
      </c>
      <c r="H121" s="42" t="s">
        <v>267</v>
      </c>
      <c r="I121" s="47" t="s">
        <v>397</v>
      </c>
      <c r="J121" s="119" t="s">
        <v>397</v>
      </c>
    </row>
    <row r="122" spans="1:10" s="21" customFormat="1" ht="120" customHeight="1" thickBot="1">
      <c r="A122" s="131"/>
      <c r="B122" s="24" t="s">
        <v>324</v>
      </c>
      <c r="C122" s="55" t="s">
        <v>333</v>
      </c>
      <c r="D122" s="55" t="s">
        <v>333</v>
      </c>
      <c r="E122" s="50" t="s">
        <v>268</v>
      </c>
      <c r="F122" s="55" t="s">
        <v>333</v>
      </c>
      <c r="G122" s="55" t="s">
        <v>333</v>
      </c>
      <c r="H122" s="51" t="s">
        <v>269</v>
      </c>
      <c r="I122" s="196" t="s">
        <v>73</v>
      </c>
      <c r="J122" s="124"/>
    </row>
    <row r="123" spans="1:10" ht="12.75" customHeight="1">
      <c r="A123" s="212" t="s">
        <v>102</v>
      </c>
      <c r="B123" s="28" t="s">
        <v>122</v>
      </c>
      <c r="C123" s="63" t="s">
        <v>333</v>
      </c>
      <c r="D123" s="63" t="s">
        <v>333</v>
      </c>
      <c r="E123" s="70" t="s">
        <v>270</v>
      </c>
      <c r="F123" s="38" t="s">
        <v>31</v>
      </c>
      <c r="G123" s="63" t="s">
        <v>333</v>
      </c>
      <c r="H123" s="39" t="s">
        <v>271</v>
      </c>
      <c r="I123" s="40" t="s">
        <v>397</v>
      </c>
      <c r="J123" s="121" t="s">
        <v>397</v>
      </c>
    </row>
    <row r="124" spans="1:10" ht="191.25" customHeight="1" thickBot="1">
      <c r="A124" s="216"/>
      <c r="B124" s="25" t="s">
        <v>324</v>
      </c>
      <c r="C124" s="55" t="s">
        <v>333</v>
      </c>
      <c r="D124" s="55" t="s">
        <v>333</v>
      </c>
      <c r="E124" s="56" t="s">
        <v>103</v>
      </c>
      <c r="F124" s="41" t="s">
        <v>280</v>
      </c>
      <c r="G124" s="57" t="s">
        <v>333</v>
      </c>
      <c r="H124" s="58" t="s">
        <v>354</v>
      </c>
      <c r="I124" s="196" t="s">
        <v>416</v>
      </c>
      <c r="J124" s="125"/>
    </row>
    <row r="125" spans="1:10" ht="12.75" customHeight="1">
      <c r="A125" s="214" t="s">
        <v>104</v>
      </c>
      <c r="B125" s="5" t="s">
        <v>122</v>
      </c>
      <c r="C125" s="38" t="s">
        <v>272</v>
      </c>
      <c r="D125" s="63" t="s">
        <v>333</v>
      </c>
      <c r="E125" s="70" t="s">
        <v>273</v>
      </c>
      <c r="F125" s="38" t="s">
        <v>31</v>
      </c>
      <c r="G125" s="63" t="s">
        <v>333</v>
      </c>
      <c r="H125" s="39" t="s">
        <v>274</v>
      </c>
      <c r="I125" s="40" t="s">
        <v>397</v>
      </c>
      <c r="J125" s="121" t="s">
        <v>397</v>
      </c>
    </row>
    <row r="126" spans="1:10" ht="183.75" customHeight="1" thickBot="1">
      <c r="A126" s="210"/>
      <c r="B126" s="6" t="s">
        <v>324</v>
      </c>
      <c r="C126" s="56" t="s">
        <v>105</v>
      </c>
      <c r="D126" s="55" t="s">
        <v>333</v>
      </c>
      <c r="E126" s="56" t="s">
        <v>275</v>
      </c>
      <c r="F126" s="41" t="s">
        <v>280</v>
      </c>
      <c r="G126" s="57" t="s">
        <v>333</v>
      </c>
      <c r="H126" s="58" t="s">
        <v>276</v>
      </c>
      <c r="I126" s="196" t="s">
        <v>243</v>
      </c>
      <c r="J126" s="125" t="s">
        <v>228</v>
      </c>
    </row>
    <row r="127" spans="1:10" s="34" customFormat="1" ht="12.75" customHeight="1">
      <c r="A127" s="225" t="s">
        <v>106</v>
      </c>
      <c r="B127" s="33" t="s">
        <v>122</v>
      </c>
      <c r="C127" s="63" t="s">
        <v>333</v>
      </c>
      <c r="D127" s="63" t="s">
        <v>333</v>
      </c>
      <c r="E127" s="38" t="s">
        <v>277</v>
      </c>
      <c r="F127" s="38" t="s">
        <v>31</v>
      </c>
      <c r="G127" s="63" t="s">
        <v>333</v>
      </c>
      <c r="H127" s="39" t="s">
        <v>39</v>
      </c>
      <c r="I127" s="40" t="s">
        <v>397</v>
      </c>
      <c r="J127" s="121" t="s">
        <v>397</v>
      </c>
    </row>
    <row r="128" spans="1:10" s="34" customFormat="1" ht="353.25" customHeight="1">
      <c r="A128" s="226"/>
      <c r="B128" s="35" t="s">
        <v>324</v>
      </c>
      <c r="C128" s="53" t="s">
        <v>333</v>
      </c>
      <c r="D128" s="53" t="s">
        <v>333</v>
      </c>
      <c r="E128" s="41" t="s">
        <v>279</v>
      </c>
      <c r="F128" s="41" t="s">
        <v>280</v>
      </c>
      <c r="G128" s="64" t="s">
        <v>333</v>
      </c>
      <c r="H128" s="42" t="s">
        <v>281</v>
      </c>
      <c r="I128" s="190" t="s">
        <v>358</v>
      </c>
      <c r="J128" s="124" t="s">
        <v>229</v>
      </c>
    </row>
    <row r="129" spans="1:10" s="34" customFormat="1" ht="12.75">
      <c r="A129" s="226"/>
      <c r="B129" s="35" t="s">
        <v>122</v>
      </c>
      <c r="C129" s="64" t="s">
        <v>333</v>
      </c>
      <c r="D129" s="64" t="s">
        <v>333</v>
      </c>
      <c r="E129" s="41" t="s">
        <v>282</v>
      </c>
      <c r="F129" s="64" t="s">
        <v>333</v>
      </c>
      <c r="G129" s="64" t="s">
        <v>333</v>
      </c>
      <c r="H129" s="42" t="s">
        <v>283</v>
      </c>
      <c r="I129" s="47" t="s">
        <v>397</v>
      </c>
      <c r="J129" s="119" t="s">
        <v>397</v>
      </c>
    </row>
    <row r="130" spans="1:10" s="34" customFormat="1" ht="88.5" customHeight="1">
      <c r="A130" s="226"/>
      <c r="B130" s="35" t="s">
        <v>324</v>
      </c>
      <c r="C130" s="64" t="s">
        <v>333</v>
      </c>
      <c r="D130" s="64" t="s">
        <v>333</v>
      </c>
      <c r="E130" s="41" t="s">
        <v>284</v>
      </c>
      <c r="F130" s="64" t="s">
        <v>333</v>
      </c>
      <c r="G130" s="64" t="s">
        <v>333</v>
      </c>
      <c r="H130" s="42" t="s">
        <v>285</v>
      </c>
      <c r="I130" s="47" t="s">
        <v>397</v>
      </c>
      <c r="J130" s="119" t="s">
        <v>397</v>
      </c>
    </row>
    <row r="131" spans="1:10" s="34" customFormat="1" ht="12.75">
      <c r="A131" s="226"/>
      <c r="B131" s="35" t="s">
        <v>122</v>
      </c>
      <c r="C131" s="64" t="s">
        <v>333</v>
      </c>
      <c r="D131" s="64" t="s">
        <v>333</v>
      </c>
      <c r="E131" s="41" t="s">
        <v>286</v>
      </c>
      <c r="F131" s="64" t="s">
        <v>333</v>
      </c>
      <c r="G131" s="64" t="s">
        <v>333</v>
      </c>
      <c r="H131" s="42" t="s">
        <v>40</v>
      </c>
      <c r="I131" s="47" t="s">
        <v>397</v>
      </c>
      <c r="J131" s="119" t="s">
        <v>397</v>
      </c>
    </row>
    <row r="132" spans="1:10" s="34" customFormat="1" ht="92.25" customHeight="1">
      <c r="A132" s="226"/>
      <c r="B132" s="35" t="s">
        <v>287</v>
      </c>
      <c r="C132" s="64" t="s">
        <v>333</v>
      </c>
      <c r="D132" s="64" t="s">
        <v>333</v>
      </c>
      <c r="E132" s="41" t="s">
        <v>397</v>
      </c>
      <c r="F132" s="64" t="s">
        <v>333</v>
      </c>
      <c r="G132" s="64" t="s">
        <v>333</v>
      </c>
      <c r="H132" s="42" t="s">
        <v>397</v>
      </c>
      <c r="I132" s="47" t="s">
        <v>397</v>
      </c>
      <c r="J132" s="119" t="s">
        <v>397</v>
      </c>
    </row>
    <row r="133" spans="1:10" s="34" customFormat="1" ht="12" customHeight="1">
      <c r="A133" s="226"/>
      <c r="B133" s="35" t="s">
        <v>122</v>
      </c>
      <c r="C133" s="64" t="s">
        <v>333</v>
      </c>
      <c r="D133" s="64" t="s">
        <v>333</v>
      </c>
      <c r="E133" s="41" t="s">
        <v>288</v>
      </c>
      <c r="F133" s="64" t="s">
        <v>333</v>
      </c>
      <c r="G133" s="64" t="s">
        <v>333</v>
      </c>
      <c r="H133" s="42" t="s">
        <v>289</v>
      </c>
      <c r="I133" s="47" t="s">
        <v>397</v>
      </c>
      <c r="J133" s="119" t="s">
        <v>397</v>
      </c>
    </row>
    <row r="134" spans="1:10" s="34" customFormat="1" ht="157.5" customHeight="1">
      <c r="A134" s="226"/>
      <c r="B134" s="35" t="s">
        <v>324</v>
      </c>
      <c r="C134" s="64" t="s">
        <v>333</v>
      </c>
      <c r="D134" s="64" t="s">
        <v>333</v>
      </c>
      <c r="E134" s="41" t="s">
        <v>290</v>
      </c>
      <c r="F134" s="64" t="s">
        <v>333</v>
      </c>
      <c r="G134" s="64" t="s">
        <v>333</v>
      </c>
      <c r="H134" s="42" t="s">
        <v>291</v>
      </c>
      <c r="I134" s="47" t="s">
        <v>397</v>
      </c>
      <c r="J134" s="119" t="s">
        <v>397</v>
      </c>
    </row>
    <row r="135" spans="1:10" s="34" customFormat="1" ht="12.75">
      <c r="A135" s="226"/>
      <c r="B135" s="35" t="s">
        <v>122</v>
      </c>
      <c r="C135" s="64" t="s">
        <v>333</v>
      </c>
      <c r="D135" s="64" t="s">
        <v>333</v>
      </c>
      <c r="E135" s="41" t="s">
        <v>292</v>
      </c>
      <c r="F135" s="64" t="s">
        <v>333</v>
      </c>
      <c r="G135" s="64" t="s">
        <v>333</v>
      </c>
      <c r="H135" s="42" t="s">
        <v>293</v>
      </c>
      <c r="I135" s="47" t="s">
        <v>397</v>
      </c>
      <c r="J135" s="119" t="s">
        <v>397</v>
      </c>
    </row>
    <row r="136" spans="1:10" s="34" customFormat="1" ht="98.25" customHeight="1">
      <c r="A136" s="226"/>
      <c r="B136" s="35" t="s">
        <v>324</v>
      </c>
      <c r="C136" s="64" t="s">
        <v>333</v>
      </c>
      <c r="D136" s="64" t="s">
        <v>333</v>
      </c>
      <c r="E136" s="41" t="s">
        <v>294</v>
      </c>
      <c r="F136" s="64" t="s">
        <v>333</v>
      </c>
      <c r="G136" s="64" t="s">
        <v>333</v>
      </c>
      <c r="H136" s="42" t="s">
        <v>295</v>
      </c>
      <c r="I136" s="47" t="s">
        <v>397</v>
      </c>
      <c r="J136" s="119" t="s">
        <v>397</v>
      </c>
    </row>
    <row r="137" spans="1:10" s="34" customFormat="1" ht="12.75">
      <c r="A137" s="226"/>
      <c r="B137" s="35" t="s">
        <v>122</v>
      </c>
      <c r="C137" s="64" t="s">
        <v>333</v>
      </c>
      <c r="D137" s="64" t="s">
        <v>333</v>
      </c>
      <c r="E137" s="41" t="s">
        <v>296</v>
      </c>
      <c r="F137" s="64" t="s">
        <v>333</v>
      </c>
      <c r="G137" s="64" t="s">
        <v>333</v>
      </c>
      <c r="H137" s="42" t="s">
        <v>297</v>
      </c>
      <c r="I137" s="47" t="s">
        <v>397</v>
      </c>
      <c r="J137" s="119" t="s">
        <v>397</v>
      </c>
    </row>
    <row r="138" spans="1:10" s="34" customFormat="1" ht="86.25" customHeight="1">
      <c r="A138" s="226"/>
      <c r="B138" s="35" t="s">
        <v>287</v>
      </c>
      <c r="C138" s="64" t="s">
        <v>333</v>
      </c>
      <c r="D138" s="64" t="s">
        <v>333</v>
      </c>
      <c r="E138" s="41" t="s">
        <v>397</v>
      </c>
      <c r="F138" s="64" t="s">
        <v>333</v>
      </c>
      <c r="G138" s="64" t="s">
        <v>333</v>
      </c>
      <c r="H138" s="42" t="s">
        <v>397</v>
      </c>
      <c r="I138" s="47" t="s">
        <v>397</v>
      </c>
      <c r="J138" s="119" t="s">
        <v>397</v>
      </c>
    </row>
    <row r="139" spans="1:10" s="34" customFormat="1" ht="12.75">
      <c r="A139" s="226"/>
      <c r="B139" s="36" t="s">
        <v>122</v>
      </c>
      <c r="C139" s="45" t="s">
        <v>333</v>
      </c>
      <c r="D139" s="45" t="s">
        <v>333</v>
      </c>
      <c r="E139" s="48" t="s">
        <v>298</v>
      </c>
      <c r="F139" s="45" t="s">
        <v>333</v>
      </c>
      <c r="G139" s="45" t="s">
        <v>333</v>
      </c>
      <c r="H139" s="73" t="s">
        <v>299</v>
      </c>
      <c r="I139" s="74" t="s">
        <v>397</v>
      </c>
      <c r="J139" s="119" t="s">
        <v>397</v>
      </c>
    </row>
    <row r="140" spans="1:10" s="34" customFormat="1" ht="129" customHeight="1">
      <c r="A140" s="226"/>
      <c r="B140" s="36" t="s">
        <v>324</v>
      </c>
      <c r="C140" s="45" t="s">
        <v>333</v>
      </c>
      <c r="D140" s="45" t="s">
        <v>333</v>
      </c>
      <c r="E140" s="48" t="s">
        <v>300</v>
      </c>
      <c r="F140" s="45" t="s">
        <v>333</v>
      </c>
      <c r="G140" s="45" t="s">
        <v>333</v>
      </c>
      <c r="H140" s="73" t="s">
        <v>301</v>
      </c>
      <c r="I140" s="74" t="s">
        <v>397</v>
      </c>
      <c r="J140" s="119" t="s">
        <v>397</v>
      </c>
    </row>
    <row r="141" spans="1:10" s="34" customFormat="1" ht="12.75">
      <c r="A141" s="226"/>
      <c r="B141" s="36" t="s">
        <v>122</v>
      </c>
      <c r="C141" s="45" t="s">
        <v>333</v>
      </c>
      <c r="D141" s="45" t="s">
        <v>333</v>
      </c>
      <c r="E141" s="48" t="s">
        <v>302</v>
      </c>
      <c r="F141" s="45" t="s">
        <v>333</v>
      </c>
      <c r="G141" s="45" t="s">
        <v>333</v>
      </c>
      <c r="H141" s="81" t="s">
        <v>303</v>
      </c>
      <c r="I141" s="74" t="s">
        <v>397</v>
      </c>
      <c r="J141" s="119" t="s">
        <v>397</v>
      </c>
    </row>
    <row r="142" spans="1:10" s="34" customFormat="1" ht="69" customHeight="1" thickBot="1">
      <c r="A142" s="227"/>
      <c r="B142" s="37" t="s">
        <v>287</v>
      </c>
      <c r="C142" s="57" t="s">
        <v>333</v>
      </c>
      <c r="D142" s="57" t="s">
        <v>333</v>
      </c>
      <c r="E142" s="56" t="s">
        <v>397</v>
      </c>
      <c r="F142" s="57" t="s">
        <v>333</v>
      </c>
      <c r="G142" s="57" t="s">
        <v>333</v>
      </c>
      <c r="H142" s="58" t="s">
        <v>397</v>
      </c>
      <c r="I142" s="72" t="s">
        <v>397</v>
      </c>
      <c r="J142" s="122" t="s">
        <v>397</v>
      </c>
    </row>
    <row r="143" spans="1:10" s="21" customFormat="1" ht="12.75" customHeight="1">
      <c r="A143" s="225" t="s">
        <v>107</v>
      </c>
      <c r="B143" s="33" t="s">
        <v>304</v>
      </c>
      <c r="C143" s="80">
        <v>10994</v>
      </c>
      <c r="D143" s="63" t="s">
        <v>333</v>
      </c>
      <c r="E143" s="63" t="s">
        <v>333</v>
      </c>
      <c r="F143" s="63" t="s">
        <v>333</v>
      </c>
      <c r="G143" s="63" t="s">
        <v>333</v>
      </c>
      <c r="H143" s="77" t="s">
        <v>333</v>
      </c>
      <c r="I143" s="40" t="s">
        <v>397</v>
      </c>
      <c r="J143" s="121" t="s">
        <v>397</v>
      </c>
    </row>
    <row r="144" spans="1:10" s="21" customFormat="1" ht="114" customHeight="1" thickBot="1">
      <c r="A144" s="226"/>
      <c r="B144" s="35" t="s">
        <v>324</v>
      </c>
      <c r="C144" s="56" t="s">
        <v>113</v>
      </c>
      <c r="D144" s="55" t="s">
        <v>333</v>
      </c>
      <c r="E144" s="55" t="s">
        <v>333</v>
      </c>
      <c r="F144" s="55" t="s">
        <v>333</v>
      </c>
      <c r="G144" s="55" t="s">
        <v>333</v>
      </c>
      <c r="H144" s="76" t="s">
        <v>333</v>
      </c>
      <c r="I144" s="196"/>
      <c r="J144" s="122"/>
    </row>
    <row r="145" spans="1:10" s="34" customFormat="1" ht="12.75">
      <c r="A145" s="30" t="s">
        <v>305</v>
      </c>
      <c r="B145" s="33" t="s">
        <v>304</v>
      </c>
      <c r="C145" s="63" t="s">
        <v>333</v>
      </c>
      <c r="D145" s="63" t="s">
        <v>333</v>
      </c>
      <c r="E145" s="38" t="s">
        <v>306</v>
      </c>
      <c r="F145" s="38" t="s">
        <v>31</v>
      </c>
      <c r="G145" s="63" t="s">
        <v>333</v>
      </c>
      <c r="H145" s="39" t="s">
        <v>307</v>
      </c>
      <c r="I145" s="40" t="s">
        <v>397</v>
      </c>
      <c r="J145" s="121" t="s">
        <v>397</v>
      </c>
    </row>
    <row r="146" spans="1:10" s="34" customFormat="1" ht="143.25" customHeight="1">
      <c r="A146" s="31" t="s">
        <v>397</v>
      </c>
      <c r="B146" s="35" t="s">
        <v>324</v>
      </c>
      <c r="C146" s="53" t="s">
        <v>333</v>
      </c>
      <c r="D146" s="53" t="s">
        <v>333</v>
      </c>
      <c r="E146" s="41" t="s">
        <v>309</v>
      </c>
      <c r="F146" s="217" t="s">
        <v>280</v>
      </c>
      <c r="G146" s="64" t="s">
        <v>333</v>
      </c>
      <c r="H146" s="42" t="s">
        <v>310</v>
      </c>
      <c r="I146" s="47" t="s">
        <v>397</v>
      </c>
      <c r="J146" s="119"/>
    </row>
    <row r="147" spans="1:10" s="34" customFormat="1" ht="12.75">
      <c r="A147" s="31" t="s">
        <v>397</v>
      </c>
      <c r="B147" s="36" t="s">
        <v>122</v>
      </c>
      <c r="C147" s="64" t="s">
        <v>333</v>
      </c>
      <c r="D147" s="64" t="s">
        <v>333</v>
      </c>
      <c r="E147" s="48" t="s">
        <v>311</v>
      </c>
      <c r="F147" s="218"/>
      <c r="G147" s="45" t="s">
        <v>333</v>
      </c>
      <c r="H147" s="73" t="s">
        <v>140</v>
      </c>
      <c r="I147" s="74" t="s">
        <v>397</v>
      </c>
      <c r="J147" s="119" t="s">
        <v>397</v>
      </c>
    </row>
    <row r="148" spans="1:10" s="34" customFormat="1" ht="144" customHeight="1">
      <c r="A148" s="31" t="s">
        <v>397</v>
      </c>
      <c r="B148" s="36" t="s">
        <v>324</v>
      </c>
      <c r="C148" s="64" t="s">
        <v>333</v>
      </c>
      <c r="D148" s="64" t="s">
        <v>333</v>
      </c>
      <c r="E148" s="48" t="s">
        <v>312</v>
      </c>
      <c r="F148" s="218"/>
      <c r="G148" s="45" t="s">
        <v>333</v>
      </c>
      <c r="H148" s="73" t="s">
        <v>313</v>
      </c>
      <c r="I148" s="74" t="s">
        <v>397</v>
      </c>
      <c r="J148" s="119" t="s">
        <v>397</v>
      </c>
    </row>
    <row r="149" spans="1:10" s="34" customFormat="1" ht="12.75">
      <c r="A149" s="31" t="s">
        <v>397</v>
      </c>
      <c r="B149" s="36" t="s">
        <v>122</v>
      </c>
      <c r="C149" s="64" t="s">
        <v>333</v>
      </c>
      <c r="D149" s="64" t="s">
        <v>333</v>
      </c>
      <c r="E149" s="48" t="s">
        <v>314</v>
      </c>
      <c r="F149" s="49" t="s">
        <v>397</v>
      </c>
      <c r="G149" s="45" t="s">
        <v>333</v>
      </c>
      <c r="H149" s="73" t="s">
        <v>315</v>
      </c>
      <c r="I149" s="74" t="s">
        <v>397</v>
      </c>
      <c r="J149" s="119" t="s">
        <v>397</v>
      </c>
    </row>
    <row r="150" spans="1:10" s="34" customFormat="1" ht="220.5" customHeight="1">
      <c r="A150" s="31" t="s">
        <v>397</v>
      </c>
      <c r="B150" s="36" t="s">
        <v>324</v>
      </c>
      <c r="C150" s="64" t="s">
        <v>333</v>
      </c>
      <c r="D150" s="64" t="s">
        <v>333</v>
      </c>
      <c r="E150" s="48" t="s">
        <v>316</v>
      </c>
      <c r="F150" s="49" t="s">
        <v>397</v>
      </c>
      <c r="G150" s="45" t="s">
        <v>333</v>
      </c>
      <c r="H150" s="73" t="s">
        <v>317</v>
      </c>
      <c r="I150" s="74" t="s">
        <v>397</v>
      </c>
      <c r="J150" s="119" t="s">
        <v>397</v>
      </c>
    </row>
    <row r="151" spans="1:10" s="34" customFormat="1" ht="12.75">
      <c r="A151" s="31" t="s">
        <v>397</v>
      </c>
      <c r="B151" s="36" t="s">
        <v>122</v>
      </c>
      <c r="C151" s="46" t="s">
        <v>333</v>
      </c>
      <c r="D151" s="46" t="s">
        <v>333</v>
      </c>
      <c r="E151" s="48" t="s">
        <v>318</v>
      </c>
      <c r="F151" s="49" t="s">
        <v>397</v>
      </c>
      <c r="G151" s="45" t="s">
        <v>333</v>
      </c>
      <c r="H151" s="73" t="s">
        <v>319</v>
      </c>
      <c r="I151" s="74" t="s">
        <v>397</v>
      </c>
      <c r="J151" s="119" t="s">
        <v>397</v>
      </c>
    </row>
    <row r="152" spans="1:10" s="34" customFormat="1" ht="66.75" customHeight="1" thickBot="1">
      <c r="A152" s="32" t="s">
        <v>397</v>
      </c>
      <c r="B152" s="37" t="s">
        <v>287</v>
      </c>
      <c r="C152" s="57" t="s">
        <v>333</v>
      </c>
      <c r="D152" s="57" t="s">
        <v>333</v>
      </c>
      <c r="E152" s="56" t="s">
        <v>397</v>
      </c>
      <c r="F152" s="50" t="s">
        <v>397</v>
      </c>
      <c r="G152" s="57" t="s">
        <v>333</v>
      </c>
      <c r="H152" s="58" t="s">
        <v>397</v>
      </c>
      <c r="I152" s="72" t="s">
        <v>397</v>
      </c>
      <c r="J152" s="122" t="s">
        <v>397</v>
      </c>
    </row>
    <row r="153" spans="1:10" s="34" customFormat="1" ht="12.75">
      <c r="A153" s="225" t="s">
        <v>114</v>
      </c>
      <c r="B153" s="33" t="s">
        <v>304</v>
      </c>
      <c r="C153" s="63" t="s">
        <v>333</v>
      </c>
      <c r="D153" s="63" t="s">
        <v>333</v>
      </c>
      <c r="E153" s="38" t="s">
        <v>320</v>
      </c>
      <c r="F153" s="38" t="s">
        <v>31</v>
      </c>
      <c r="G153" s="63" t="s">
        <v>333</v>
      </c>
      <c r="H153" s="39" t="s">
        <v>321</v>
      </c>
      <c r="I153" s="40" t="s">
        <v>397</v>
      </c>
      <c r="J153" s="121" t="s">
        <v>397</v>
      </c>
    </row>
    <row r="154" spans="1:10" s="34" customFormat="1" ht="155.25" customHeight="1">
      <c r="A154" s="226"/>
      <c r="B154" s="35" t="s">
        <v>324</v>
      </c>
      <c r="C154" s="53" t="s">
        <v>333</v>
      </c>
      <c r="D154" s="53" t="s">
        <v>333</v>
      </c>
      <c r="E154" s="41" t="s">
        <v>336</v>
      </c>
      <c r="F154" s="217" t="s">
        <v>280</v>
      </c>
      <c r="G154" s="64" t="s">
        <v>333</v>
      </c>
      <c r="H154" s="42" t="s">
        <v>337</v>
      </c>
      <c r="I154" s="47"/>
      <c r="J154" s="119"/>
    </row>
    <row r="155" spans="1:10" s="34" customFormat="1" ht="12.75">
      <c r="A155" s="226"/>
      <c r="B155" s="35" t="s">
        <v>122</v>
      </c>
      <c r="C155" s="64" t="s">
        <v>333</v>
      </c>
      <c r="D155" s="64" t="s">
        <v>333</v>
      </c>
      <c r="E155" s="41" t="s">
        <v>338</v>
      </c>
      <c r="F155" s="218"/>
      <c r="G155" s="64" t="s">
        <v>333</v>
      </c>
      <c r="H155" s="42" t="s">
        <v>339</v>
      </c>
      <c r="I155" s="47" t="s">
        <v>397</v>
      </c>
      <c r="J155" s="119" t="s">
        <v>397</v>
      </c>
    </row>
    <row r="156" spans="1:10" s="34" customFormat="1" ht="152.25" customHeight="1">
      <c r="A156" s="226"/>
      <c r="B156" s="36" t="s">
        <v>324</v>
      </c>
      <c r="C156" s="64" t="s">
        <v>333</v>
      </c>
      <c r="D156" s="64" t="s">
        <v>333</v>
      </c>
      <c r="E156" s="48" t="s">
        <v>340</v>
      </c>
      <c r="F156" s="218"/>
      <c r="G156" s="45" t="s">
        <v>333</v>
      </c>
      <c r="H156" s="42" t="s">
        <v>341</v>
      </c>
      <c r="I156" s="74" t="s">
        <v>397</v>
      </c>
      <c r="J156" s="119" t="s">
        <v>397</v>
      </c>
    </row>
    <row r="157" spans="1:10" s="34" customFormat="1" ht="12.75">
      <c r="A157" s="226"/>
      <c r="B157" s="36" t="s">
        <v>122</v>
      </c>
      <c r="C157" s="64" t="s">
        <v>333</v>
      </c>
      <c r="D157" s="64" t="s">
        <v>333</v>
      </c>
      <c r="E157" s="48" t="s">
        <v>314</v>
      </c>
      <c r="F157" s="218"/>
      <c r="G157" s="45" t="s">
        <v>333</v>
      </c>
      <c r="H157" s="73" t="s">
        <v>342</v>
      </c>
      <c r="I157" s="74" t="s">
        <v>397</v>
      </c>
      <c r="J157" s="119" t="s">
        <v>397</v>
      </c>
    </row>
    <row r="158" spans="1:10" s="34" customFormat="1" ht="182.25" customHeight="1">
      <c r="A158" s="226"/>
      <c r="B158" s="36" t="s">
        <v>324</v>
      </c>
      <c r="C158" s="64" t="s">
        <v>333</v>
      </c>
      <c r="D158" s="64" t="s">
        <v>333</v>
      </c>
      <c r="E158" s="48" t="s">
        <v>316</v>
      </c>
      <c r="F158" s="218"/>
      <c r="G158" s="45" t="s">
        <v>333</v>
      </c>
      <c r="H158" s="73" t="s">
        <v>343</v>
      </c>
      <c r="I158" s="74" t="s">
        <v>397</v>
      </c>
      <c r="J158" s="119" t="s">
        <v>397</v>
      </c>
    </row>
    <row r="159" spans="1:10" s="34" customFormat="1" ht="12.75">
      <c r="A159" s="226"/>
      <c r="B159" s="36" t="s">
        <v>122</v>
      </c>
      <c r="C159" s="64" t="s">
        <v>333</v>
      </c>
      <c r="D159" s="64" t="s">
        <v>333</v>
      </c>
      <c r="E159" s="48" t="s">
        <v>344</v>
      </c>
      <c r="F159" s="218"/>
      <c r="G159" s="45" t="s">
        <v>333</v>
      </c>
      <c r="H159" s="73" t="s">
        <v>345</v>
      </c>
      <c r="I159" s="74" t="s">
        <v>397</v>
      </c>
      <c r="J159" s="119" t="s">
        <v>397</v>
      </c>
    </row>
    <row r="160" spans="1:10" s="34" customFormat="1" ht="93.75" customHeight="1" thickBot="1">
      <c r="A160" s="227"/>
      <c r="B160" s="37" t="s">
        <v>287</v>
      </c>
      <c r="C160" s="55" t="s">
        <v>333</v>
      </c>
      <c r="D160" s="55" t="s">
        <v>333</v>
      </c>
      <c r="E160" s="56" t="s">
        <v>397</v>
      </c>
      <c r="F160" s="219"/>
      <c r="G160" s="57" t="s">
        <v>333</v>
      </c>
      <c r="H160" s="58" t="s">
        <v>397</v>
      </c>
      <c r="I160" s="72" t="s">
        <v>397</v>
      </c>
      <c r="J160" s="122" t="s">
        <v>397</v>
      </c>
    </row>
    <row r="161" spans="1:10" s="34" customFormat="1" ht="12.75">
      <c r="A161" s="220" t="s">
        <v>346</v>
      </c>
      <c r="B161" s="33" t="s">
        <v>122</v>
      </c>
      <c r="C161" s="63" t="s">
        <v>333</v>
      </c>
      <c r="D161" s="63" t="s">
        <v>333</v>
      </c>
      <c r="E161" s="38" t="s">
        <v>347</v>
      </c>
      <c r="F161" s="38" t="s">
        <v>31</v>
      </c>
      <c r="G161" s="63" t="s">
        <v>333</v>
      </c>
      <c r="H161" s="39" t="s">
        <v>348</v>
      </c>
      <c r="I161" s="40" t="s">
        <v>397</v>
      </c>
      <c r="J161" s="121" t="s">
        <v>397</v>
      </c>
    </row>
    <row r="162" spans="1:10" s="34" customFormat="1" ht="127.5" customHeight="1">
      <c r="A162" s="221"/>
      <c r="B162" s="35" t="s">
        <v>324</v>
      </c>
      <c r="C162" s="64" t="s">
        <v>333</v>
      </c>
      <c r="D162" s="64" t="s">
        <v>333</v>
      </c>
      <c r="E162" s="41" t="s">
        <v>349</v>
      </c>
      <c r="F162" s="223" t="s">
        <v>280</v>
      </c>
      <c r="G162" s="64" t="s">
        <v>333</v>
      </c>
      <c r="H162" s="42" t="s">
        <v>350</v>
      </c>
      <c r="I162" s="47" t="s">
        <v>397</v>
      </c>
      <c r="J162" s="119"/>
    </row>
    <row r="163" spans="1:10" s="34" customFormat="1" ht="12.75">
      <c r="A163" s="221"/>
      <c r="B163" s="35" t="s">
        <v>122</v>
      </c>
      <c r="C163" s="64" t="s">
        <v>333</v>
      </c>
      <c r="D163" s="64" t="s">
        <v>333</v>
      </c>
      <c r="E163" s="41" t="s">
        <v>351</v>
      </c>
      <c r="F163" s="224"/>
      <c r="G163" s="64" t="s">
        <v>333</v>
      </c>
      <c r="H163" s="42" t="s">
        <v>352</v>
      </c>
      <c r="I163" s="47" t="s">
        <v>397</v>
      </c>
      <c r="J163" s="119" t="s">
        <v>397</v>
      </c>
    </row>
    <row r="164" spans="1:10" s="34" customFormat="1" ht="140.25" customHeight="1">
      <c r="A164" s="221"/>
      <c r="B164" s="35" t="s">
        <v>324</v>
      </c>
      <c r="C164" s="64" t="s">
        <v>333</v>
      </c>
      <c r="D164" s="64" t="s">
        <v>333</v>
      </c>
      <c r="E164" s="48" t="s">
        <v>353</v>
      </c>
      <c r="F164" s="224"/>
      <c r="G164" s="64" t="s">
        <v>333</v>
      </c>
      <c r="H164" s="73" t="s">
        <v>355</v>
      </c>
      <c r="I164" s="47" t="s">
        <v>397</v>
      </c>
      <c r="J164" s="119" t="s">
        <v>397</v>
      </c>
    </row>
    <row r="165" spans="1:10" s="34" customFormat="1" ht="12.75">
      <c r="A165" s="221"/>
      <c r="B165" s="35" t="s">
        <v>122</v>
      </c>
      <c r="C165" s="64" t="s">
        <v>333</v>
      </c>
      <c r="D165" s="64" t="s">
        <v>333</v>
      </c>
      <c r="E165" s="41" t="s">
        <v>314</v>
      </c>
      <c r="F165" s="224"/>
      <c r="G165" s="64" t="s">
        <v>333</v>
      </c>
      <c r="H165" s="42" t="s">
        <v>356</v>
      </c>
      <c r="I165" s="47" t="s">
        <v>397</v>
      </c>
      <c r="J165" s="119" t="s">
        <v>397</v>
      </c>
    </row>
    <row r="166" spans="1:10" s="34" customFormat="1" ht="180.75" customHeight="1">
      <c r="A166" s="221"/>
      <c r="B166" s="35" t="s">
        <v>324</v>
      </c>
      <c r="C166" s="64" t="s">
        <v>333</v>
      </c>
      <c r="D166" s="64" t="s">
        <v>333</v>
      </c>
      <c r="E166" s="48" t="s">
        <v>316</v>
      </c>
      <c r="F166" s="46" t="s">
        <v>397</v>
      </c>
      <c r="G166" s="64" t="s">
        <v>333</v>
      </c>
      <c r="H166" s="73" t="s">
        <v>391</v>
      </c>
      <c r="I166" s="47" t="s">
        <v>397</v>
      </c>
      <c r="J166" s="119" t="s">
        <v>397</v>
      </c>
    </row>
    <row r="167" spans="1:10" s="34" customFormat="1" ht="12.75">
      <c r="A167" s="221"/>
      <c r="B167" s="35" t="s">
        <v>122</v>
      </c>
      <c r="C167" s="64" t="s">
        <v>333</v>
      </c>
      <c r="D167" s="64" t="s">
        <v>333</v>
      </c>
      <c r="E167" s="41" t="s">
        <v>392</v>
      </c>
      <c r="F167" s="46" t="s">
        <v>397</v>
      </c>
      <c r="G167" s="64" t="s">
        <v>333</v>
      </c>
      <c r="H167" s="42" t="s">
        <v>393</v>
      </c>
      <c r="I167" s="47" t="s">
        <v>397</v>
      </c>
      <c r="J167" s="119" t="s">
        <v>397</v>
      </c>
    </row>
    <row r="168" spans="1:10" s="34" customFormat="1" ht="111" customHeight="1">
      <c r="A168" s="221"/>
      <c r="B168" s="35" t="s">
        <v>324</v>
      </c>
      <c r="C168" s="64" t="s">
        <v>333</v>
      </c>
      <c r="D168" s="64" t="s">
        <v>333</v>
      </c>
      <c r="E168" s="64" t="s">
        <v>397</v>
      </c>
      <c r="F168" s="46" t="s">
        <v>397</v>
      </c>
      <c r="G168" s="64" t="s">
        <v>397</v>
      </c>
      <c r="H168" s="42" t="s">
        <v>397</v>
      </c>
      <c r="I168" s="47" t="s">
        <v>397</v>
      </c>
      <c r="J168" s="119" t="s">
        <v>397</v>
      </c>
    </row>
    <row r="169" spans="1:10" s="34" customFormat="1" ht="12.75">
      <c r="A169" s="221"/>
      <c r="B169" s="35" t="s">
        <v>122</v>
      </c>
      <c r="C169" s="64" t="s">
        <v>333</v>
      </c>
      <c r="D169" s="64" t="s">
        <v>333</v>
      </c>
      <c r="E169" s="41" t="s">
        <v>394</v>
      </c>
      <c r="F169" s="46" t="s">
        <v>397</v>
      </c>
      <c r="G169" s="64" t="s">
        <v>333</v>
      </c>
      <c r="H169" s="42" t="s">
        <v>395</v>
      </c>
      <c r="I169" s="47" t="s">
        <v>397</v>
      </c>
      <c r="J169" s="119" t="s">
        <v>397</v>
      </c>
    </row>
    <row r="170" spans="1:10" s="34" customFormat="1" ht="156" customHeight="1">
      <c r="A170" s="221"/>
      <c r="B170" s="35" t="s">
        <v>324</v>
      </c>
      <c r="C170" s="64" t="s">
        <v>333</v>
      </c>
      <c r="D170" s="64" t="s">
        <v>333</v>
      </c>
      <c r="E170" s="41" t="s">
        <v>396</v>
      </c>
      <c r="F170" s="46" t="s">
        <v>397</v>
      </c>
      <c r="G170" s="64" t="s">
        <v>333</v>
      </c>
      <c r="H170" s="42" t="s">
        <v>398</v>
      </c>
      <c r="I170" s="47" t="s">
        <v>397</v>
      </c>
      <c r="J170" s="119" t="s">
        <v>397</v>
      </c>
    </row>
    <row r="171" spans="1:10" s="34" customFormat="1" ht="12.75">
      <c r="A171" s="221"/>
      <c r="B171" s="35" t="s">
        <v>122</v>
      </c>
      <c r="C171" s="64" t="s">
        <v>333</v>
      </c>
      <c r="D171" s="64" t="s">
        <v>333</v>
      </c>
      <c r="E171" s="41" t="s">
        <v>399</v>
      </c>
      <c r="F171" s="46" t="s">
        <v>397</v>
      </c>
      <c r="G171" s="64" t="s">
        <v>333</v>
      </c>
      <c r="H171" s="42" t="s">
        <v>400</v>
      </c>
      <c r="I171" s="47" t="s">
        <v>397</v>
      </c>
      <c r="J171" s="119" t="s">
        <v>397</v>
      </c>
    </row>
    <row r="172" spans="1:10" s="34" customFormat="1" ht="87" customHeight="1">
      <c r="A172" s="221"/>
      <c r="B172" s="35" t="s">
        <v>324</v>
      </c>
      <c r="C172" s="64" t="s">
        <v>333</v>
      </c>
      <c r="D172" s="64" t="s">
        <v>333</v>
      </c>
      <c r="E172" s="41" t="s">
        <v>401</v>
      </c>
      <c r="F172" s="46" t="s">
        <v>397</v>
      </c>
      <c r="G172" s="64" t="s">
        <v>333</v>
      </c>
      <c r="H172" s="42" t="s">
        <v>409</v>
      </c>
      <c r="I172" s="47" t="s">
        <v>397</v>
      </c>
      <c r="J172" s="119" t="s">
        <v>397</v>
      </c>
    </row>
    <row r="173" spans="1:10" s="34" customFormat="1" ht="12.75">
      <c r="A173" s="221"/>
      <c r="B173" s="35" t="s">
        <v>122</v>
      </c>
      <c r="C173" s="64" t="s">
        <v>333</v>
      </c>
      <c r="D173" s="64" t="s">
        <v>333</v>
      </c>
      <c r="E173" s="41" t="s">
        <v>410</v>
      </c>
      <c r="F173" s="46" t="s">
        <v>397</v>
      </c>
      <c r="G173" s="64" t="s">
        <v>333</v>
      </c>
      <c r="H173" s="42" t="s">
        <v>167</v>
      </c>
      <c r="I173" s="47" t="s">
        <v>397</v>
      </c>
      <c r="J173" s="119" t="s">
        <v>397</v>
      </c>
    </row>
    <row r="174" spans="1:10" s="34" customFormat="1" ht="88.5" customHeight="1" thickBot="1">
      <c r="A174" s="222"/>
      <c r="B174" s="31" t="s">
        <v>287</v>
      </c>
      <c r="C174" s="46" t="s">
        <v>333</v>
      </c>
      <c r="D174" s="46" t="s">
        <v>333</v>
      </c>
      <c r="E174" s="46" t="s">
        <v>397</v>
      </c>
      <c r="F174" s="55" t="s">
        <v>397</v>
      </c>
      <c r="G174" s="46" t="s">
        <v>333</v>
      </c>
      <c r="H174" s="78" t="s">
        <v>397</v>
      </c>
      <c r="I174" s="52" t="s">
        <v>397</v>
      </c>
      <c r="J174" s="122" t="s">
        <v>397</v>
      </c>
    </row>
    <row r="175" spans="1:10" ht="32.25" customHeight="1">
      <c r="A175" s="5" t="s">
        <v>115</v>
      </c>
      <c r="B175" s="5" t="s">
        <v>304</v>
      </c>
      <c r="C175" s="38" t="s">
        <v>411</v>
      </c>
      <c r="D175" s="63" t="s">
        <v>333</v>
      </c>
      <c r="E175" s="70" t="s">
        <v>412</v>
      </c>
      <c r="F175" s="38" t="s">
        <v>31</v>
      </c>
      <c r="G175" s="63" t="s">
        <v>333</v>
      </c>
      <c r="H175" s="39" t="s">
        <v>413</v>
      </c>
      <c r="I175" s="40" t="s">
        <v>397</v>
      </c>
      <c r="J175" s="121" t="s">
        <v>397</v>
      </c>
    </row>
    <row r="176" spans="1:10" ht="409.5" customHeight="1" thickBot="1">
      <c r="A176" s="198" t="s">
        <v>75</v>
      </c>
      <c r="B176" s="8" t="s">
        <v>324</v>
      </c>
      <c r="C176" s="44" t="s">
        <v>117</v>
      </c>
      <c r="D176" s="53" t="s">
        <v>333</v>
      </c>
      <c r="E176" s="218" t="s">
        <v>0</v>
      </c>
      <c r="F176" s="44" t="s">
        <v>280</v>
      </c>
      <c r="G176" s="53" t="s">
        <v>333</v>
      </c>
      <c r="H176" s="54" t="s">
        <v>1</v>
      </c>
      <c r="I176" s="190" t="s">
        <v>376</v>
      </c>
      <c r="J176" s="200"/>
    </row>
    <row r="177" spans="1:10" ht="36" customHeight="1">
      <c r="A177" s="2" t="s">
        <v>397</v>
      </c>
      <c r="B177" s="8" t="s">
        <v>122</v>
      </c>
      <c r="C177" s="64" t="s">
        <v>333</v>
      </c>
      <c r="D177" s="64" t="s">
        <v>333</v>
      </c>
      <c r="E177" s="218"/>
      <c r="F177" s="64" t="s">
        <v>333</v>
      </c>
      <c r="G177" s="64" t="s">
        <v>333</v>
      </c>
      <c r="H177" s="42" t="s">
        <v>2</v>
      </c>
      <c r="I177" s="40" t="s">
        <v>397</v>
      </c>
      <c r="J177" s="121" t="s">
        <v>397</v>
      </c>
    </row>
    <row r="178" spans="1:10" ht="168.75" customHeight="1">
      <c r="A178" s="132" t="s">
        <v>397</v>
      </c>
      <c r="B178" s="8" t="s">
        <v>324</v>
      </c>
      <c r="C178" s="64" t="s">
        <v>333</v>
      </c>
      <c r="D178" s="64" t="s">
        <v>333</v>
      </c>
      <c r="E178" s="218"/>
      <c r="F178" s="64" t="s">
        <v>333</v>
      </c>
      <c r="G178" s="64" t="s">
        <v>333</v>
      </c>
      <c r="H178" s="42" t="s">
        <v>3</v>
      </c>
      <c r="I178" s="87" t="s">
        <v>397</v>
      </c>
      <c r="J178" s="119" t="s">
        <v>397</v>
      </c>
    </row>
    <row r="179" spans="1:10" ht="12.75">
      <c r="A179" s="2" t="s">
        <v>397</v>
      </c>
      <c r="B179" s="8" t="s">
        <v>122</v>
      </c>
      <c r="C179" s="64" t="s">
        <v>333</v>
      </c>
      <c r="D179" s="64" t="s">
        <v>333</v>
      </c>
      <c r="E179" s="218"/>
      <c r="F179" s="64" t="s">
        <v>333</v>
      </c>
      <c r="G179" s="64" t="s">
        <v>333</v>
      </c>
      <c r="H179" s="42" t="s">
        <v>4</v>
      </c>
      <c r="I179" s="47" t="s">
        <v>397</v>
      </c>
      <c r="J179" s="119" t="s">
        <v>397</v>
      </c>
    </row>
    <row r="180" spans="1:10" ht="233.25" customHeight="1">
      <c r="A180" s="167" t="s">
        <v>397</v>
      </c>
      <c r="B180" s="8" t="s">
        <v>324</v>
      </c>
      <c r="C180" s="64" t="s">
        <v>333</v>
      </c>
      <c r="D180" s="64" t="s">
        <v>333</v>
      </c>
      <c r="E180" s="228"/>
      <c r="F180" s="64" t="s">
        <v>333</v>
      </c>
      <c r="G180" s="64" t="s">
        <v>333</v>
      </c>
      <c r="H180" s="42" t="s">
        <v>5</v>
      </c>
      <c r="I180" s="87" t="s">
        <v>397</v>
      </c>
      <c r="J180" s="119" t="s">
        <v>397</v>
      </c>
    </row>
    <row r="181" spans="1:10" ht="12.75">
      <c r="A181" s="2" t="s">
        <v>397</v>
      </c>
      <c r="B181" s="8" t="s">
        <v>122</v>
      </c>
      <c r="C181" s="64" t="s">
        <v>333</v>
      </c>
      <c r="D181" s="64" t="s">
        <v>333</v>
      </c>
      <c r="E181" s="41" t="s">
        <v>6</v>
      </c>
      <c r="F181" s="64" t="s">
        <v>333</v>
      </c>
      <c r="G181" s="64" t="s">
        <v>333</v>
      </c>
      <c r="H181" s="42" t="s">
        <v>7</v>
      </c>
      <c r="I181" s="47" t="s">
        <v>397</v>
      </c>
      <c r="J181" s="119" t="s">
        <v>397</v>
      </c>
    </row>
    <row r="182" spans="1:10" ht="379.5" customHeight="1">
      <c r="A182" s="198" t="s">
        <v>76</v>
      </c>
      <c r="B182" s="8" t="s">
        <v>324</v>
      </c>
      <c r="C182" s="64" t="s">
        <v>333</v>
      </c>
      <c r="D182" s="64" t="s">
        <v>333</v>
      </c>
      <c r="E182" s="217" t="s">
        <v>8</v>
      </c>
      <c r="F182" s="64" t="s">
        <v>333</v>
      </c>
      <c r="G182" s="64" t="s">
        <v>333</v>
      </c>
      <c r="H182" s="42" t="s">
        <v>9</v>
      </c>
      <c r="I182" s="194" t="s">
        <v>67</v>
      </c>
      <c r="J182" s="201"/>
    </row>
    <row r="183" spans="1:10" ht="12.75">
      <c r="A183" s="2" t="s">
        <v>397</v>
      </c>
      <c r="B183" s="8" t="s">
        <v>122</v>
      </c>
      <c r="C183" s="64" t="s">
        <v>333</v>
      </c>
      <c r="D183" s="64" t="s">
        <v>333</v>
      </c>
      <c r="E183" s="218"/>
      <c r="F183" s="64" t="s">
        <v>333</v>
      </c>
      <c r="G183" s="64" t="s">
        <v>333</v>
      </c>
      <c r="H183" s="42" t="s">
        <v>10</v>
      </c>
      <c r="I183" s="47" t="s">
        <v>397</v>
      </c>
      <c r="J183" s="119" t="s">
        <v>397</v>
      </c>
    </row>
    <row r="184" spans="1:10" ht="219.75" customHeight="1">
      <c r="A184" s="8" t="s">
        <v>397</v>
      </c>
      <c r="B184" s="1" t="s">
        <v>324</v>
      </c>
      <c r="C184" s="64" t="s">
        <v>333</v>
      </c>
      <c r="D184" s="64" t="s">
        <v>333</v>
      </c>
      <c r="E184" s="228"/>
      <c r="F184" s="64" t="s">
        <v>333</v>
      </c>
      <c r="G184" s="64" t="s">
        <v>333</v>
      </c>
      <c r="H184" s="42" t="s">
        <v>11</v>
      </c>
      <c r="I184" s="47" t="s">
        <v>397</v>
      </c>
      <c r="J184" s="194"/>
    </row>
    <row r="185" spans="1:10" ht="12.75">
      <c r="A185" s="2" t="s">
        <v>397</v>
      </c>
      <c r="B185" s="146" t="s">
        <v>122</v>
      </c>
      <c r="C185" s="53" t="s">
        <v>333</v>
      </c>
      <c r="D185" s="53" t="s">
        <v>333</v>
      </c>
      <c r="E185" s="82" t="s">
        <v>12</v>
      </c>
      <c r="F185" s="44" t="s">
        <v>397</v>
      </c>
      <c r="G185" s="53" t="s">
        <v>333</v>
      </c>
      <c r="H185" s="54" t="s">
        <v>397</v>
      </c>
      <c r="I185" s="47" t="s">
        <v>397</v>
      </c>
      <c r="J185" s="119" t="s">
        <v>397</v>
      </c>
    </row>
    <row r="186" spans="1:10" ht="186.75" customHeight="1" thickBot="1">
      <c r="A186" s="90" t="s">
        <v>402</v>
      </c>
      <c r="B186" s="147" t="s">
        <v>324</v>
      </c>
      <c r="C186" s="55" t="s">
        <v>333</v>
      </c>
      <c r="D186" s="55" t="s">
        <v>333</v>
      </c>
      <c r="E186" s="56" t="s">
        <v>13</v>
      </c>
      <c r="F186" s="56" t="s">
        <v>397</v>
      </c>
      <c r="G186" s="57" t="s">
        <v>333</v>
      </c>
      <c r="H186" s="51" t="s">
        <v>397</v>
      </c>
      <c r="I186" s="196" t="s">
        <v>403</v>
      </c>
      <c r="J186" s="125"/>
    </row>
    <row r="187" spans="1:10" ht="20.25" customHeight="1">
      <c r="A187" s="162" t="s">
        <v>14</v>
      </c>
      <c r="B187" s="28" t="s">
        <v>122</v>
      </c>
      <c r="C187" s="63" t="s">
        <v>397</v>
      </c>
      <c r="D187" s="63" t="s">
        <v>397</v>
      </c>
      <c r="E187" s="38" t="s">
        <v>397</v>
      </c>
      <c r="F187" s="38" t="s">
        <v>15</v>
      </c>
      <c r="G187" s="63" t="s">
        <v>397</v>
      </c>
      <c r="H187" s="39" t="s">
        <v>397</v>
      </c>
      <c r="I187" s="40" t="s">
        <v>397</v>
      </c>
      <c r="J187" s="121" t="s">
        <v>397</v>
      </c>
    </row>
    <row r="188" spans="1:10" ht="102.75" customHeight="1">
      <c r="A188" s="163" t="s">
        <v>397</v>
      </c>
      <c r="B188" s="27" t="s">
        <v>324</v>
      </c>
      <c r="C188" s="64" t="s">
        <v>397</v>
      </c>
      <c r="D188" s="64" t="s">
        <v>397</v>
      </c>
      <c r="E188" s="41" t="s">
        <v>397</v>
      </c>
      <c r="F188" s="41" t="s">
        <v>16</v>
      </c>
      <c r="G188" s="64" t="s">
        <v>397</v>
      </c>
      <c r="H188" s="42" t="s">
        <v>397</v>
      </c>
      <c r="I188" s="47" t="s">
        <v>178</v>
      </c>
      <c r="J188" s="124"/>
    </row>
    <row r="189" spans="1:10" ht="62.25" customHeight="1">
      <c r="A189" s="163" t="s">
        <v>397</v>
      </c>
      <c r="B189" s="27" t="s">
        <v>387</v>
      </c>
      <c r="C189" s="64" t="s">
        <v>397</v>
      </c>
      <c r="D189" s="64" t="s">
        <v>397</v>
      </c>
      <c r="E189" s="41" t="s">
        <v>397</v>
      </c>
      <c r="F189" s="53" t="s">
        <v>333</v>
      </c>
      <c r="G189" s="64" t="s">
        <v>397</v>
      </c>
      <c r="H189" s="42" t="s">
        <v>397</v>
      </c>
      <c r="I189" s="47" t="s">
        <v>397</v>
      </c>
      <c r="J189" s="124"/>
    </row>
    <row r="190" spans="1:10" ht="28.5" customHeight="1" thickBot="1">
      <c r="A190" s="164" t="s">
        <v>397</v>
      </c>
      <c r="B190" s="24" t="s">
        <v>386</v>
      </c>
      <c r="C190" s="55" t="s">
        <v>397</v>
      </c>
      <c r="D190" s="55" t="s">
        <v>397</v>
      </c>
      <c r="E190" s="50" t="s">
        <v>397</v>
      </c>
      <c r="F190" s="55" t="s">
        <v>333</v>
      </c>
      <c r="G190" s="55" t="s">
        <v>397</v>
      </c>
      <c r="H190" s="51" t="s">
        <v>397</v>
      </c>
      <c r="I190" s="196" t="s">
        <v>181</v>
      </c>
      <c r="J190" s="122" t="s">
        <v>397</v>
      </c>
    </row>
    <row r="191" spans="1:10" ht="14.25" customHeight="1" hidden="1">
      <c r="A191" s="229" t="s">
        <v>408</v>
      </c>
      <c r="B191" s="156" t="s">
        <v>122</v>
      </c>
      <c r="C191" s="165" t="s">
        <v>397</v>
      </c>
      <c r="D191" s="63" t="s">
        <v>397</v>
      </c>
      <c r="E191" s="38" t="s">
        <v>397</v>
      </c>
      <c r="F191" s="38" t="s">
        <v>32</v>
      </c>
      <c r="G191" s="63" t="s">
        <v>397</v>
      </c>
      <c r="H191" s="39" t="s">
        <v>397</v>
      </c>
      <c r="I191" s="40" t="s">
        <v>397</v>
      </c>
      <c r="J191" s="121" t="s">
        <v>397</v>
      </c>
    </row>
    <row r="192" spans="1:10" ht="114.75" customHeight="1" hidden="1">
      <c r="A192" s="230"/>
      <c r="B192" s="158" t="s">
        <v>324</v>
      </c>
      <c r="C192" s="153" t="s">
        <v>397</v>
      </c>
      <c r="D192" s="64" t="s">
        <v>397</v>
      </c>
      <c r="E192" s="41" t="s">
        <v>397</v>
      </c>
      <c r="F192" s="41" t="s">
        <v>33</v>
      </c>
      <c r="G192" s="64" t="s">
        <v>397</v>
      </c>
      <c r="H192" s="42" t="s">
        <v>397</v>
      </c>
      <c r="I192" s="194" t="s">
        <v>415</v>
      </c>
      <c r="J192" s="124"/>
    </row>
    <row r="193" spans="1:10" ht="12.75" customHeight="1" hidden="1">
      <c r="A193" s="230"/>
      <c r="B193" s="158" t="s">
        <v>387</v>
      </c>
      <c r="C193" s="153" t="s">
        <v>397</v>
      </c>
      <c r="D193" s="64" t="s">
        <v>397</v>
      </c>
      <c r="E193" s="41" t="s">
        <v>397</v>
      </c>
      <c r="F193" s="53" t="s">
        <v>333</v>
      </c>
      <c r="G193" s="64" t="s">
        <v>397</v>
      </c>
      <c r="H193" s="42" t="s">
        <v>397</v>
      </c>
      <c r="I193" s="47" t="s">
        <v>397</v>
      </c>
      <c r="J193" s="119" t="s">
        <v>397</v>
      </c>
    </row>
    <row r="194" spans="1:10" ht="18" customHeight="1" hidden="1" thickBot="1">
      <c r="A194" s="231"/>
      <c r="B194" s="160" t="s">
        <v>386</v>
      </c>
      <c r="C194" s="166" t="s">
        <v>397</v>
      </c>
      <c r="D194" s="55" t="s">
        <v>397</v>
      </c>
      <c r="E194" s="50" t="s">
        <v>397</v>
      </c>
      <c r="F194" s="55" t="s">
        <v>333</v>
      </c>
      <c r="G194" s="55" t="s">
        <v>397</v>
      </c>
      <c r="H194" s="51" t="s">
        <v>397</v>
      </c>
      <c r="I194" s="52" t="s">
        <v>397</v>
      </c>
      <c r="J194" s="122" t="s">
        <v>397</v>
      </c>
    </row>
    <row r="195" spans="1:10" s="21" customFormat="1" ht="33.75" customHeight="1" hidden="1" thickBot="1">
      <c r="A195" s="164" t="s">
        <v>388</v>
      </c>
      <c r="B195" s="24" t="s">
        <v>397</v>
      </c>
      <c r="C195" s="55" t="s">
        <v>397</v>
      </c>
      <c r="D195" s="55" t="s">
        <v>397</v>
      </c>
      <c r="E195" s="50" t="s">
        <v>397</v>
      </c>
      <c r="F195" s="55" t="s">
        <v>397</v>
      </c>
      <c r="G195" s="55" t="s">
        <v>397</v>
      </c>
      <c r="H195" s="51" t="s">
        <v>397</v>
      </c>
      <c r="I195" s="196" t="s">
        <v>278</v>
      </c>
      <c r="J195" s="188" t="s">
        <v>359</v>
      </c>
    </row>
  </sheetData>
  <mergeCells count="28">
    <mergeCell ref="A191:A194"/>
    <mergeCell ref="A25:A28"/>
    <mergeCell ref="E176:E180"/>
    <mergeCell ref="E182:E184"/>
    <mergeCell ref="A106:A110"/>
    <mergeCell ref="A111:A112"/>
    <mergeCell ref="A143:A144"/>
    <mergeCell ref="A123:A124"/>
    <mergeCell ref="A125:A126"/>
    <mergeCell ref="A127:A142"/>
    <mergeCell ref="F154:F160"/>
    <mergeCell ref="A161:A174"/>
    <mergeCell ref="A153:A160"/>
    <mergeCell ref="F146:F148"/>
    <mergeCell ref="F162:F165"/>
    <mergeCell ref="A101:A105"/>
    <mergeCell ref="A5:A6"/>
    <mergeCell ref="A71:A75"/>
    <mergeCell ref="A81:A85"/>
    <mergeCell ref="A68:A70"/>
    <mergeCell ref="A86:A90"/>
    <mergeCell ref="A7:A8"/>
    <mergeCell ref="A29:A33"/>
    <mergeCell ref="A56:A60"/>
    <mergeCell ref="A34:A38"/>
    <mergeCell ref="A39:A43"/>
    <mergeCell ref="A91:A95"/>
    <mergeCell ref="A96:A100"/>
  </mergeCells>
  <printOptions gridLines="1" headings="1"/>
  <pageMargins left="0.51" right="0.27" top="0.65" bottom="0.47" header="0.43" footer="0.196850393700787"/>
  <pageSetup fitToHeight="16" horizontalDpi="600" verticalDpi="600" orientation="landscape" pageOrder="overThenDown" paperSize="9" scale="55" r:id="rId2"/>
  <headerFooter alignWithMargins="0">
    <oddHeader>&amp;RInformal document No. WP.29-138-11-Part II</oddHeader>
    <oddFooter>&amp;LIMMA GTR Table&amp;CPage &amp;P&amp;RControls, Displays and Symbols, Feb. 2005</oddFooter>
  </headerFooter>
  <rowBreaks count="7" manualBreakCount="7">
    <brk id="24" max="9" man="1"/>
    <brk id="43" max="9" man="1"/>
    <brk id="51" max="9" man="1"/>
    <brk id="90" max="9" man="1"/>
    <brk id="114" max="9" man="1"/>
    <brk id="124" max="9" man="1"/>
    <brk id="18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Harley-Davidson Motor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C. Armiger</dc:creator>
  <cp:keywords/>
  <dc:description/>
  <cp:lastModifiedBy>Juan Ramos</cp:lastModifiedBy>
  <cp:lastPrinted>2006-02-28T15:01:40Z</cp:lastPrinted>
  <dcterms:created xsi:type="dcterms:W3CDTF">2001-02-02T19:52:30Z</dcterms:created>
  <dcterms:modified xsi:type="dcterms:W3CDTF">2006-02-28T15:02:06Z</dcterms:modified>
  <cp:category/>
  <cp:version/>
  <cp:contentType/>
  <cp:contentStatus/>
</cp:coreProperties>
</file>