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76" windowWidth="15780" windowHeight="12135" tabRatio="895" activeTab="0"/>
  </bookViews>
  <sheets>
    <sheet name="General" sheetId="1" r:id="rId1"/>
    <sheet name="List" sheetId="2" r:id="rId2"/>
    <sheet name="F1" sheetId="3" r:id="rId3"/>
    <sheet name="F2" sheetId="4" r:id="rId4"/>
    <sheet name="F3" sheetId="5" r:id="rId5"/>
    <sheet name="F4" sheetId="6" r:id="rId6"/>
    <sheet name="F5" sheetId="7" r:id="rId7"/>
    <sheet name="F6" sheetId="8" r:id="rId8"/>
    <sheet name="F7" sheetId="9" r:id="rId9"/>
    <sheet name="F8" sheetId="10" r:id="rId10"/>
    <sheet name="Codes" sheetId="11" r:id="rId11"/>
  </sheets>
  <definedNames>
    <definedName name="_xlnm.Print_Area" localSheetId="2">'F1'!$A$1:$H$51</definedName>
    <definedName name="_xlnm.Print_Area" localSheetId="3">'F2'!$A$1:$E$35</definedName>
    <definedName name="_xlnm.Print_Area" localSheetId="4">'F3'!$A$1:$J$35</definedName>
    <definedName name="_xlnm.Print_Area" localSheetId="5">'F4'!$A$1:$F$47</definedName>
    <definedName name="_xlnm.Print_Area" localSheetId="6">'F5'!$A$1:$F$46</definedName>
    <definedName name="_xlnm.Print_Area" localSheetId="7">'F6'!$A$1:$E$27</definedName>
    <definedName name="_xlnm.Print_Area" localSheetId="8">'F7'!$A$1:$E$51</definedName>
    <definedName name="_xlnm.Print_Area" localSheetId="9">'F8'!$A$1:$M$67</definedName>
    <definedName name="_xlnm.Print_Area" localSheetId="0">'General'!$A$1:$D$42</definedName>
    <definedName name="_xlnm.Print_Area" localSheetId="1">'List'!$A$1:$C$16</definedName>
  </definedNames>
  <calcPr fullCalcOnLoad="1"/>
</workbook>
</file>

<file path=xl/sharedStrings.xml><?xml version="1.0" encoding="utf-8"?>
<sst xmlns="http://schemas.openxmlformats.org/spreadsheetml/2006/main" count="968" uniqueCount="493">
  <si>
    <t>Total area [1000 ha]</t>
  </si>
  <si>
    <t>NWFP</t>
  </si>
  <si>
    <t>E-mail:</t>
  </si>
  <si>
    <t>Forest and OWL</t>
  </si>
  <si>
    <t>Comments:</t>
  </si>
  <si>
    <t>Ownership category</t>
  </si>
  <si>
    <t>[1000 ha]</t>
  </si>
  <si>
    <t>Managed area [1000 ha]</t>
  </si>
  <si>
    <t>Reference period:</t>
  </si>
  <si>
    <t>Forest Products</t>
  </si>
  <si>
    <t xml:space="preserve">Total </t>
  </si>
  <si>
    <r>
      <t>Forest and OWL</t>
    </r>
    <r>
      <rPr>
        <vertAlign val="superscript"/>
        <sz val="9"/>
        <rFont val="Arial"/>
        <family val="2"/>
      </rPr>
      <t>1)</t>
    </r>
  </si>
  <si>
    <t>1.1.2</t>
  </si>
  <si>
    <t>1.1.3</t>
  </si>
  <si>
    <t>3 to 5</t>
  </si>
  <si>
    <t>6 to 10</t>
  </si>
  <si>
    <t>11 to 20</t>
  </si>
  <si>
    <t>21 to 50</t>
  </si>
  <si>
    <t>3.1.1</t>
  </si>
  <si>
    <t>3.1.2</t>
  </si>
  <si>
    <t>3.1.3</t>
  </si>
  <si>
    <t>3.2.1</t>
  </si>
  <si>
    <t>3.2.2</t>
  </si>
  <si>
    <t>3.2.3</t>
  </si>
  <si>
    <t>4.1.1</t>
  </si>
  <si>
    <t>4.1.2</t>
  </si>
  <si>
    <t>4.2.1</t>
  </si>
  <si>
    <t>4.2.2</t>
  </si>
  <si>
    <t>Industrial wood</t>
  </si>
  <si>
    <t>5.1.1</t>
  </si>
  <si>
    <t>5.1.2</t>
  </si>
  <si>
    <t>5.2.1</t>
  </si>
  <si>
    <t>5.2.2</t>
  </si>
  <si>
    <t>Provincial ownership</t>
  </si>
  <si>
    <t>Communal ownership</t>
  </si>
  <si>
    <t>In the future, will there be more restitution/privatisation of forest land in your country? Please describe.</t>
  </si>
  <si>
    <t>Share of female owners [%]</t>
  </si>
  <si>
    <t>&lt; 30</t>
  </si>
  <si>
    <t>Age classes [years]</t>
  </si>
  <si>
    <t>Number of owners</t>
  </si>
  <si>
    <t>Individual owners, total</t>
  </si>
  <si>
    <t>Individual owners</t>
  </si>
  <si>
    <t>Please describe recent political processes concerning privatisation/restitution of forest land in your country.</t>
  </si>
  <si>
    <t>Pensioner</t>
  </si>
  <si>
    <t>Other</t>
  </si>
  <si>
    <t>Occupation</t>
  </si>
  <si>
    <t>Objectives of ownership</t>
  </si>
  <si>
    <t>Outside Agriculture/Forestry</t>
  </si>
  <si>
    <t>Growing stock</t>
  </si>
  <si>
    <r>
      <t>1000 m</t>
    </r>
    <r>
      <rPr>
        <vertAlign val="superscript"/>
        <sz val="9"/>
        <rFont val="Arial"/>
        <family val="2"/>
      </rPr>
      <t>3</t>
    </r>
  </si>
  <si>
    <t>Illegal logging</t>
  </si>
  <si>
    <t>Private ownership, total</t>
  </si>
  <si>
    <t>Public ownership, total</t>
  </si>
  <si>
    <t>Owned by individuals</t>
  </si>
  <si>
    <t>Owned by forest industries</t>
  </si>
  <si>
    <t>Owned by private institutions</t>
  </si>
  <si>
    <t xml:space="preserve">Owned by forest industries </t>
  </si>
  <si>
    <t>Other ownership, total</t>
  </si>
  <si>
    <t>Grand total</t>
  </si>
  <si>
    <t>Of which: Forest</t>
  </si>
  <si>
    <t>Residence</t>
  </si>
  <si>
    <t>5.3.1</t>
  </si>
  <si>
    <t>5.3.2</t>
  </si>
  <si>
    <t>5.4.1</t>
  </si>
  <si>
    <t>5.4.2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</si>
  <si>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 */</t>
    </r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</si>
  <si>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/ha */ </t>
    </r>
  </si>
  <si>
    <t xml:space="preserve">*/ - average for each ownership category </t>
  </si>
  <si>
    <t>Field/Status of occupation</t>
  </si>
  <si>
    <t>List of specific questions</t>
  </si>
  <si>
    <t>8.</t>
  </si>
  <si>
    <t>7.</t>
  </si>
  <si>
    <t>6.</t>
  </si>
  <si>
    <t>5.</t>
  </si>
  <si>
    <t>3.</t>
  </si>
  <si>
    <t>2.</t>
  </si>
  <si>
    <t>1.</t>
  </si>
  <si>
    <t>51 to 100</t>
  </si>
  <si>
    <t>101 to 500</t>
  </si>
  <si>
    <t>4.</t>
  </si>
  <si>
    <t>City (&lt; 20000 inhabitants)</t>
  </si>
  <si>
    <t>Rural area</t>
  </si>
  <si>
    <t>City (&gt; 20000 inhabitants)</t>
  </si>
  <si>
    <t>30 to 60</t>
  </si>
  <si>
    <t>&gt; 60</t>
  </si>
  <si>
    <t>Agriculture/Forestry (part-time)</t>
  </si>
  <si>
    <t>Agriculture/Forestry (full-time)</t>
  </si>
  <si>
    <t>Of which: FAWS</t>
  </si>
  <si>
    <r>
      <t>Of which: FAWS</t>
    </r>
    <r>
      <rPr>
        <vertAlign val="superscript"/>
        <sz val="9"/>
        <rFont val="Arial"/>
        <family val="2"/>
      </rPr>
      <t>2)</t>
    </r>
  </si>
  <si>
    <t>How has the share of urban forest owners in your country altered in the last 15 years? How will it alter in the future?</t>
  </si>
  <si>
    <t>Agriculture/Forestry, total</t>
  </si>
  <si>
    <t>Urban area, total</t>
  </si>
  <si>
    <t>Production</t>
  </si>
  <si>
    <t xml:space="preserve">How many individual private forest owners attend forestry training courses each year? Has the figure altered in the last 15 years or is it expected to alter?  </t>
  </si>
  <si>
    <t>Are your country's private forests increasing/decreasing in forest area and growing stock? If yes, what are the reasons?</t>
  </si>
  <si>
    <t>Share of owners [%]</t>
  </si>
  <si>
    <t>Annual fellings</t>
  </si>
  <si>
    <t>Gross Annual increment</t>
  </si>
  <si>
    <t>3.1</t>
  </si>
  <si>
    <t>3.2</t>
  </si>
  <si>
    <t>3.3</t>
  </si>
  <si>
    <t>Table 4: Economic indicators of private ownership</t>
  </si>
  <si>
    <t>Table 5: Economic indicators of public ownership</t>
  </si>
  <si>
    <t>Table 6: Demographic information on individual private forest owners</t>
  </si>
  <si>
    <t>6.1</t>
  </si>
  <si>
    <t>6.2</t>
  </si>
  <si>
    <t>6.3</t>
  </si>
  <si>
    <t>7.1</t>
  </si>
  <si>
    <t>7.2</t>
  </si>
  <si>
    <t>7.3</t>
  </si>
  <si>
    <t>Conservation</t>
  </si>
  <si>
    <t>None or unknown</t>
  </si>
  <si>
    <r>
      <t>1)</t>
    </r>
    <r>
      <rPr>
        <sz val="9"/>
        <rFont val="Arial"/>
        <family val="2"/>
      </rPr>
      <t xml:space="preserve"> OWL: Other wooded land</t>
    </r>
  </si>
  <si>
    <r>
      <t>2)</t>
    </r>
    <r>
      <rPr>
        <sz val="9"/>
        <rFont val="Arial"/>
        <family val="2"/>
      </rPr>
      <t xml:space="preserve"> FAWS: Forest available for wood supply</t>
    </r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</si>
  <si>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</si>
  <si>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</si>
  <si>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</si>
  <si>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</si>
  <si>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</si>
  <si>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</si>
  <si>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</si>
  <si>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</si>
  <si>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</si>
  <si>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Private Ownership, total</t>
  </si>
  <si>
    <t>…</t>
  </si>
  <si>
    <t>Albania</t>
  </si>
  <si>
    <t>Andorra</t>
  </si>
  <si>
    <t>NATIONAL DATA REPORTING FORMS</t>
  </si>
  <si>
    <t>Austria</t>
  </si>
  <si>
    <t>Belarus</t>
  </si>
  <si>
    <t xml:space="preserve">TEMPLATE </t>
  </si>
  <si>
    <t>Belgium</t>
  </si>
  <si>
    <t>for electronic reporting</t>
  </si>
  <si>
    <t>Bosnia and Herzegovina</t>
  </si>
  <si>
    <t>Bulgaria</t>
  </si>
  <si>
    <t>Please select your country:</t>
  </si>
  <si>
    <t>Croatia</t>
  </si>
  <si>
    <t>Country:</t>
  </si>
  <si>
    <t>Cyprus</t>
  </si>
  <si>
    <t>Czech Republic</t>
  </si>
  <si>
    <t>Date of submission:</t>
  </si>
  <si>
    <t xml:space="preserve">Denmark </t>
  </si>
  <si>
    <t>Estonia</t>
  </si>
  <si>
    <t>National Correspondent:</t>
  </si>
  <si>
    <t>Finland</t>
  </si>
  <si>
    <t>Name:</t>
  </si>
  <si>
    <t>France</t>
  </si>
  <si>
    <t>Organisation:</t>
  </si>
  <si>
    <t>Georgia</t>
  </si>
  <si>
    <t>Address:</t>
  </si>
  <si>
    <t>Germany</t>
  </si>
  <si>
    <t>Phone/Fax:</t>
  </si>
  <si>
    <t>Greece</t>
  </si>
  <si>
    <t>Hungary</t>
  </si>
  <si>
    <t>Iceland</t>
  </si>
  <si>
    <t>Ireland</t>
  </si>
  <si>
    <t>Other professionals involved in the reporting process:</t>
  </si>
  <si>
    <t>Italy</t>
  </si>
  <si>
    <t>Latvia</t>
  </si>
  <si>
    <t>Liechtenstein</t>
  </si>
  <si>
    <t>Lithuania</t>
  </si>
  <si>
    <t>Luxembourg</t>
  </si>
  <si>
    <t>Malta</t>
  </si>
  <si>
    <t>Moldova (Republic of)</t>
  </si>
  <si>
    <t>Monaco</t>
  </si>
  <si>
    <t>Netherlands</t>
  </si>
  <si>
    <t>Norway</t>
  </si>
  <si>
    <t>Poland</t>
  </si>
  <si>
    <t>Portugal</t>
  </si>
  <si>
    <t>Romania</t>
  </si>
  <si>
    <t>Russian Federation</t>
  </si>
  <si>
    <t>Serbia and Montenegro</t>
  </si>
  <si>
    <t>Slovakia</t>
  </si>
  <si>
    <t>Slovenia</t>
  </si>
  <si>
    <t>Spain</t>
  </si>
  <si>
    <t>Sweden</t>
  </si>
  <si>
    <t>Switzerland</t>
  </si>
  <si>
    <t>Turkey</t>
  </si>
  <si>
    <t>Ukraine</t>
  </si>
  <si>
    <t>United Kingdom</t>
  </si>
  <si>
    <t>ENQUIRY ON EUROPEAN PRIVATE FOREST OWNERSHIP</t>
  </si>
  <si>
    <t>List of Sheets</t>
  </si>
  <si>
    <t>Reporting forms to be filled by the National Correspondent:</t>
  </si>
  <si>
    <t>F1</t>
  </si>
  <si>
    <t>F2</t>
  </si>
  <si>
    <t>F3</t>
  </si>
  <si>
    <t>F4</t>
  </si>
  <si>
    <t>F5</t>
  </si>
  <si>
    <t>F6</t>
  </si>
  <si>
    <t>F7</t>
  </si>
  <si>
    <t>F8</t>
  </si>
  <si>
    <t>Demographic information on individual private forest owners</t>
  </si>
  <si>
    <t>Economic indicators of private ownership</t>
  </si>
  <si>
    <t>Economic indicators of public ownership</t>
  </si>
  <si>
    <t>Social background of individual private forest owners</t>
  </si>
  <si>
    <t>Code</t>
  </si>
  <si>
    <t xml:space="preserve">Reporting notes: </t>
  </si>
  <si>
    <t xml:space="preserve">Data sources: </t>
  </si>
  <si>
    <t>Forest area:</t>
  </si>
  <si>
    <t>Country specifications:</t>
  </si>
  <si>
    <t xml:space="preserve">Data quality: </t>
  </si>
  <si>
    <t>Likely range of true value of latest estimate reported (in 1000 ha):</t>
  </si>
  <si>
    <t>Category</t>
  </si>
  <si>
    <t>From    </t>
  </si>
  <si>
    <t>To</t>
  </si>
  <si>
    <t>FAWS area:</t>
  </si>
  <si>
    <t xml:space="preserve"> Country comments:</t>
  </si>
  <si>
    <t>Forest and OWL area:</t>
  </si>
  <si>
    <t>Forest and OWL area (managed):</t>
  </si>
  <si>
    <t>Forest area (managed):</t>
  </si>
  <si>
    <t>FAWS area (managed):</t>
  </si>
  <si>
    <t xml:space="preserve">Total area of holdings </t>
  </si>
  <si>
    <t>Total number of holdings</t>
  </si>
  <si>
    <t>Size of private holdings [ha]</t>
  </si>
  <si>
    <t>Total area of holdings:</t>
  </si>
  <si>
    <t>Total number of holdings:</t>
  </si>
  <si>
    <t>Unit</t>
  </si>
  <si>
    <t>1000 ha</t>
  </si>
  <si>
    <r>
      <t>[1000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]</t>
    </r>
  </si>
  <si>
    <t>&lt; 30:</t>
  </si>
  <si>
    <t>30 to 60:</t>
  </si>
  <si>
    <t>&gt; 60:</t>
  </si>
  <si>
    <t>Main categories included in "holdings”:</t>
  </si>
  <si>
    <t>Method used to determine "fellings":</t>
  </si>
  <si>
    <t>Approach to calculation/specification of "illegal logging":</t>
  </si>
  <si>
    <r>
      <t>Data sources:</t>
    </r>
    <r>
      <rPr>
        <sz val="9"/>
        <rFont val="Arial"/>
        <family val="2"/>
      </rPr>
      <t xml:space="preserve"> (see reporting notes)</t>
    </r>
  </si>
  <si>
    <t>Managed area of Forest and OWL:</t>
  </si>
  <si>
    <t>Managed area of Forest :</t>
  </si>
  <si>
    <t>Managed area of FAWS:</t>
  </si>
  <si>
    <t>1.  Please give data sources separately for public, private and other ownership if sources differ</t>
  </si>
  <si>
    <t>Location of residence</t>
  </si>
  <si>
    <t>Volume</t>
  </si>
  <si>
    <t>Approach to calculation of FAWS:</t>
  </si>
  <si>
    <t>1. Reference area for reporting is “Total FOWL”, not further divided into sub-classes “Forest” and “Other wooded land”. If data is available for sub-class “Forest”  only, please report on this sub-class with explicit reference to “Forest” and provide note under  “Country comments”.</t>
  </si>
  <si>
    <t xml:space="preserve">2. Value of roundwood comprises all roundwood sold on markets. It excludes roundwood harvested for self-consumption (subsistence) and other forms of uses without market transaction.  </t>
  </si>
  <si>
    <t>3. Roundwood is to be reported “under bark”.</t>
  </si>
  <si>
    <t xml:space="preserve">5. Value of non-wood goods comprises all non-wood goods sold on markets. It excludes non-wood goods harvested for self-consumption (subsistence) and other forms of uses without market transaction.  </t>
  </si>
  <si>
    <t>Value</t>
  </si>
  <si>
    <t xml:space="preserve">4. The value of roundwood reported should be the market value at the site of removal. If possible, felled (roadside) values should be reported. If a different basis is used (e.g. standing sales value), values should be converted to felled (roadside). In case where values are obtained from a point further down the production chain, transport costs and possible handling and/or processing costs should be discounted. Values and conversion factors used in the calculation should be provided in the country specifications. </t>
  </si>
  <si>
    <t>Main categories included in NWFP:</t>
  </si>
  <si>
    <t>6. Please give data sources separately for owned by individuals, owned by forest industries and owned by private institutions if sources differ.</t>
  </si>
  <si>
    <t>6. Please give data sources separately for national, provincial and communal ownership if sources differ.</t>
  </si>
  <si>
    <t>Number of owners:</t>
  </si>
  <si>
    <t>Share of female owners:</t>
  </si>
  <si>
    <t>Reporting notes:</t>
  </si>
  <si>
    <t>1. Please feel free to edit the breakdowns in the column “Age classes [years]” if you prefer a different breakdown.</t>
  </si>
  <si>
    <t>Table 7: Social background of individual private forest owners</t>
  </si>
  <si>
    <t>Country comments:</t>
  </si>
  <si>
    <t>Field/status of occupation:</t>
  </si>
  <si>
    <t>Main objective:</t>
  </si>
  <si>
    <t>Main objective</t>
  </si>
  <si>
    <t>Multi-purpose</t>
  </si>
  <si>
    <t>Social services</t>
  </si>
  <si>
    <t>Protection</t>
  </si>
  <si>
    <t>Location of residence:</t>
  </si>
  <si>
    <t>1. "Objectives of ownership" are equivalent to the FRA 2005 definitions "Designated functions of Forest and Other wooded land" (see Annex I)</t>
  </si>
  <si>
    <t>political processes concerning privatisation / restitution:</t>
  </si>
  <si>
    <t>Change in private holding structure:</t>
  </si>
  <si>
    <t>attendance in forestry training courses:</t>
  </si>
  <si>
    <t>change in share of urban forest owners:</t>
  </si>
  <si>
    <t>role of fragmentation of forest property:</t>
  </si>
  <si>
    <t>restitution / privatisation in future:</t>
  </si>
  <si>
    <t>3.  If data on illegal logging do not exist, please give estimates.</t>
  </si>
  <si>
    <t>1.1</t>
  </si>
  <si>
    <t>Likely range of true value of latest estimate reported:</t>
  </si>
  <si>
    <r>
      <t>Country specifications:</t>
    </r>
    <r>
      <rPr>
        <i/>
        <sz val="9"/>
        <rFont val="Arial"/>
        <family val="2"/>
      </rPr>
      <t xml:space="preserve"> none</t>
    </r>
  </si>
  <si>
    <r>
      <t xml:space="preserve">Country specifications: </t>
    </r>
    <r>
      <rPr>
        <i/>
        <sz val="9"/>
        <rFont val="Arial"/>
        <family val="2"/>
      </rPr>
      <t>none</t>
    </r>
  </si>
  <si>
    <t>Table 2: Total area and total number of private forest holdings according to size of holding</t>
  </si>
  <si>
    <t>Total area and total number of private forest holdings according to size of holding</t>
  </si>
  <si>
    <t>Owned by private institutions, total</t>
  </si>
  <si>
    <t>owned by co-operatives</t>
  </si>
  <si>
    <t>1.1.1</t>
  </si>
  <si>
    <t>&lt; 1</t>
  </si>
  <si>
    <t>2</t>
  </si>
  <si>
    <t>Certified area</t>
  </si>
  <si>
    <t xml:space="preserve">How many National Forest Owner Associations are present in your country? How many of them are members of international Forest Owner Associations? </t>
  </si>
  <si>
    <t>9.</t>
  </si>
  <si>
    <t>10.</t>
  </si>
  <si>
    <t>Is the number of private forest owners in your country increasing or decreasing?</t>
  </si>
  <si>
    <t>number of private forest owners:</t>
  </si>
  <si>
    <t xml:space="preserve">How many of your country’s private forest owners are members in national Forest Owner Associations? How many hectares do they represent? </t>
  </si>
  <si>
    <t>11.</t>
  </si>
  <si>
    <t>game management:</t>
  </si>
  <si>
    <t>Are there differences between private and public forests concerning game management? If yes, how does it influence SFM?</t>
  </si>
  <si>
    <t>TT</t>
  </si>
  <si>
    <t>TF</t>
  </si>
  <si>
    <t>TW</t>
  </si>
  <si>
    <t>MT</t>
  </si>
  <si>
    <t>MF</t>
  </si>
  <si>
    <t>MW</t>
  </si>
  <si>
    <t>SV</t>
  </si>
  <si>
    <t>IV</t>
  </si>
  <si>
    <t>FV</t>
  </si>
  <si>
    <t>CA</t>
  </si>
  <si>
    <t>IL</t>
  </si>
  <si>
    <t>OP</t>
  </si>
  <si>
    <t>PV</t>
  </si>
  <si>
    <t>PA</t>
  </si>
  <si>
    <t>[currency]</t>
  </si>
  <si>
    <t>ON</t>
  </si>
  <si>
    <t>FP</t>
  </si>
  <si>
    <t>Letter codes used in the enquiry</t>
  </si>
  <si>
    <t>Letter code</t>
  </si>
  <si>
    <t>Signification</t>
  </si>
  <si>
    <t>Codes</t>
  </si>
  <si>
    <t>Number of holdings, total</t>
  </si>
  <si>
    <r>
      <t xml:space="preserve">NWFP </t>
    </r>
    <r>
      <rPr>
        <vertAlign val="superscript"/>
        <sz val="9"/>
        <rFont val="Arial"/>
        <family val="2"/>
      </rPr>
      <t xml:space="preserve">4) </t>
    </r>
  </si>
  <si>
    <t>State ownership</t>
  </si>
  <si>
    <t>12.</t>
  </si>
  <si>
    <t xml:space="preserve">change in forest area and growing stock: </t>
  </si>
  <si>
    <t>Are youth interested in managing family forests in the future? Are they involved and integrated into family forest management?</t>
  </si>
  <si>
    <t>youth and family forestry:</t>
  </si>
  <si>
    <t>Private ownership categories by area and management status</t>
  </si>
  <si>
    <t>For information only:</t>
  </si>
  <si>
    <t>Table 1: Private ownership categories by area and management status</t>
  </si>
  <si>
    <t>Roundwood</t>
  </si>
  <si>
    <t>Fuelwood</t>
  </si>
  <si>
    <t>1. Please give data sources separately for public, private and other ownership if sources differ.</t>
  </si>
  <si>
    <t>Characteristics of forests and other wooded land by area and volume</t>
  </si>
  <si>
    <t>Table 3: Characteristics of forests and other wooded land by area and volume</t>
  </si>
  <si>
    <t>2. Please feel free to edit the breakdowns in the column “Size of Private Holdings” if you prefer a different breakdown.</t>
  </si>
  <si>
    <t>3. As regards certified area, please indicate the share (in %) of the particular certification schemes in country comments.</t>
  </si>
  <si>
    <t>2. As regards certified area, please indicate the share (in %) of the particular certification schemes in country comments.</t>
  </si>
  <si>
    <t>range</t>
  </si>
  <si>
    <t>What role does property fragmentation play for your country's individual private forest owners?</t>
  </si>
  <si>
    <t>1.2</t>
  </si>
  <si>
    <t>1.2.1</t>
  </si>
  <si>
    <t>1.2.2</t>
  </si>
  <si>
    <t>1.2.3</t>
  </si>
  <si>
    <t>1.3</t>
  </si>
  <si>
    <t>owned by religious institutions</t>
  </si>
  <si>
    <r>
      <t xml:space="preserve">Data sources: </t>
    </r>
    <r>
      <rPr>
        <sz val="9"/>
        <rFont val="Arial"/>
        <family val="2"/>
      </rPr>
      <t xml:space="preserve">(see reporting notes) </t>
    </r>
  </si>
  <si>
    <t>Total area of Forest and OWL:</t>
  </si>
  <si>
    <t>Total area of Forest:</t>
  </si>
  <si>
    <t>Total area of FAWS:</t>
  </si>
  <si>
    <t>1 to 2</t>
  </si>
  <si>
    <t>How has the private holding structure changed in your country within the last 15 years?</t>
  </si>
  <si>
    <r>
      <t>Growing stock, volume (1000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</si>
  <si>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Annual fellings, volume (1000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</si>
  <si>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Annual increment, volume (1000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</si>
  <si>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HA</t>
  </si>
  <si>
    <t>HN</t>
  </si>
  <si>
    <t>Forest area, total (1000 ha)</t>
  </si>
  <si>
    <t>Area of forest and OWL, total (1000 ha)</t>
  </si>
  <si>
    <t>Area of FAWS, total (1000 ha)</t>
  </si>
  <si>
    <t>Managed forest area (1000 ha)</t>
  </si>
  <si>
    <t>Managed area, total (1000 ha)</t>
  </si>
  <si>
    <t>Managed area of FAWS (1000 ha)</t>
  </si>
  <si>
    <t>Area of holdings, total (1000 ha)</t>
  </si>
  <si>
    <t>Certified area (1000 ha)</t>
  </si>
  <si>
    <r>
      <t>Illegal logging, volume (1000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</si>
  <si>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Share of female owners (%)</t>
  </si>
  <si>
    <t>Share of owners (%)</t>
  </si>
  <si>
    <t>Forest products, volume (1000 m3)</t>
  </si>
  <si>
    <t>Forest products, value (currency)</t>
  </si>
  <si>
    <t>Likely range of true value of latest estimate reported (in 1000 ha, range):</t>
  </si>
  <si>
    <r>
      <t xml:space="preserve">Data quality: </t>
    </r>
    <r>
      <rPr>
        <sz val="9"/>
        <rFont val="Arial"/>
        <family val="2"/>
      </rPr>
      <t>Likely range of true value of latest estimate reported:</t>
    </r>
  </si>
  <si>
    <t>4.1</t>
  </si>
  <si>
    <t>4.2</t>
  </si>
  <si>
    <t>4.2.3</t>
  </si>
  <si>
    <t>4.1.3</t>
  </si>
  <si>
    <r>
      <t>4)</t>
    </r>
    <r>
      <rPr>
        <sz val="9"/>
        <rFont val="Arial"/>
        <family val="2"/>
      </rPr>
      <t xml:space="preserve"> NWFP = Non-Wood Forest Product</t>
    </r>
  </si>
  <si>
    <t>6</t>
  </si>
  <si>
    <t>7.1.1</t>
  </si>
  <si>
    <t>7.1.2</t>
  </si>
  <si>
    <t>7.1.3</t>
  </si>
  <si>
    <t>7.2.1</t>
  </si>
  <si>
    <t>7.2.2</t>
  </si>
  <si>
    <t>7.2.3</t>
  </si>
  <si>
    <t>7.3.1</t>
  </si>
  <si>
    <t>7.3.2</t>
  </si>
  <si>
    <t>7.3.3</t>
  </si>
  <si>
    <t>7.3.4</t>
  </si>
  <si>
    <t>7.3.5</t>
  </si>
  <si>
    <t>7.3.6</t>
  </si>
  <si>
    <t>7.1.1.1</t>
  </si>
  <si>
    <t>7.1.1.2</t>
  </si>
  <si>
    <t>7.2.2.1</t>
  </si>
  <si>
    <t>7.2.2.2</t>
  </si>
  <si>
    <t>&gt;500</t>
  </si>
  <si>
    <t>1. Occupation</t>
  </si>
  <si>
    <t>2. Residence</t>
  </si>
  <si>
    <t>3. Objectives</t>
  </si>
  <si>
    <t>4.3</t>
  </si>
  <si>
    <t>4.4</t>
  </si>
  <si>
    <t>4.3.1</t>
  </si>
  <si>
    <t>4.4.1</t>
  </si>
  <si>
    <t>4.3.2</t>
  </si>
  <si>
    <t>4.4.2</t>
  </si>
  <si>
    <t>4.3.3</t>
  </si>
  <si>
    <t>4.4.3</t>
  </si>
  <si>
    <t>5.1</t>
  </si>
  <si>
    <t>5.2</t>
  </si>
  <si>
    <t>5.3</t>
  </si>
  <si>
    <t>5.4</t>
  </si>
  <si>
    <t>5.1.3</t>
  </si>
  <si>
    <t>5.2.3</t>
  </si>
  <si>
    <t>5.3.3</t>
  </si>
  <si>
    <t>5.4.3</t>
  </si>
  <si>
    <t>owned by educational institutions</t>
  </si>
  <si>
    <t>owned by other private institutions</t>
  </si>
  <si>
    <t>Private Ownership by size classes</t>
  </si>
  <si>
    <t>number of FOAs*:</t>
  </si>
  <si>
    <t>membership in FOAs*:</t>
  </si>
  <si>
    <t>*/FOA - Forest Owner Association</t>
  </si>
  <si>
    <r>
      <t>Annual fellings, net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/ha)</t>
    </r>
  </si>
  <si>
    <t>FN</t>
  </si>
  <si>
    <r>
      <t>Annual increment, net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/ha)</t>
    </r>
  </si>
  <si>
    <t>IN</t>
  </si>
  <si>
    <r>
      <t>Growing stock, net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/ha)</t>
    </r>
  </si>
  <si>
    <t>SN</t>
  </si>
  <si>
    <t>Letter codes used in the enquiry (e.g. in Table 1 - TT,TF,TW - will be used later when inputting data into the database)</t>
  </si>
  <si>
    <t>United Nations, Geneva</t>
  </si>
  <si>
    <t>24 May 2006</t>
  </si>
  <si>
    <r>
      <t>Of which:</t>
    </r>
    <r>
      <rPr>
        <sz val="9"/>
        <rFont val="Arial"/>
        <family val="2"/>
      </rPr>
      <t xml:space="preserve"> owned by families</t>
    </r>
  </si>
  <si>
    <t>1.1.1.1</t>
  </si>
  <si>
    <t>1.1.3.1</t>
  </si>
  <si>
    <t>1.1.3.2</t>
  </si>
  <si>
    <t>1.1.3.3</t>
  </si>
  <si>
    <t>1.1.3.4</t>
  </si>
  <si>
    <t>Stein M. Tomter</t>
  </si>
  <si>
    <t>Norwegian Forest and Landscape Institute</t>
  </si>
  <si>
    <t>P.O. Box 115, N-1431 Aas, Norway</t>
  </si>
  <si>
    <t>stein.tomter@skogoglandskap.no</t>
  </si>
  <si>
    <t>n.a.</t>
  </si>
  <si>
    <t>NFI</t>
  </si>
  <si>
    <t>Not applicable</t>
  </si>
  <si>
    <t>NFI, Census of Agriculture and Forestry 1989 (Statistics Norway)</t>
  </si>
  <si>
    <t>Census of Agriculture and Forestry 1989 (Statistics Norway)</t>
  </si>
  <si>
    <t>See MCPFE 2007 main enquiry</t>
  </si>
  <si>
    <t>The total areas of forest and other wooded land are consistant with the FRA 2005 country report and MCPFE 2007</t>
  </si>
  <si>
    <t xml:space="preserve">main enquiry. The ownership distribution has been taken from the Census of Agriculture and Forestry 1989, but is not </t>
  </si>
  <si>
    <t xml:space="preserve">low compatibily between national data sources and application of a new concept for adjustment. </t>
  </si>
  <si>
    <t>Total FOWL area from NFI, distribution based on data from Census of Agriculture and Forestry 1989 (Statistics Norway).</t>
  </si>
  <si>
    <t>Based on Census of Agriculture and Forestry 1989 (Statistics Norway).</t>
  </si>
  <si>
    <t>The majority of forest holdings belongs to farm forests, managed in combination with agricultural activities.</t>
  </si>
  <si>
    <t>"Managed area" comprises productive forest land reported by forest owners to the Census, i.e.area normally considered</t>
  </si>
  <si>
    <t xml:space="preserve">for wood supply in a formal or informal plan, but not necessarily available. Management for other purposes (hunting etc.) is not taken into account. </t>
  </si>
  <si>
    <t>expected to have changed significantly. Ownership of OWL has been reported differently from FRA 2005, because of</t>
  </si>
  <si>
    <t xml:space="preserve">More than 9 million ha of forest and other wooded land has been certified under PEFC in Norway, only a very small proportion </t>
  </si>
  <si>
    <t>under FSC. Further details have not been available.</t>
  </si>
  <si>
    <t>2002-2003</t>
  </si>
  <si>
    <t>Statistics Norway: Survey of Agriculture 2004</t>
  </si>
  <si>
    <t>forest management is a part time activity and contributes partly to their income.</t>
  </si>
  <si>
    <t>There is very limited state ownership, but local municipalities have some forest managed in the same way as private holdings.</t>
  </si>
  <si>
    <t>Stable</t>
  </si>
  <si>
    <t>Both public and private forests are generally slowly increasing in forest area and more rapidly in growing stock. The main reasons are changed agricultural and grazing</t>
  </si>
  <si>
    <t>all relevant international organisations (CEPF, COGECA, IFFA (The International Family Forestry Alliance) and PEFC certification scheme.</t>
  </si>
  <si>
    <t>The other organisation, NORSKOG, has about 200 members, mostly owners of larger holdings.</t>
  </si>
  <si>
    <t>practices, significant silvicultural efforts over several decades and fellings that are lower than the annual increment.</t>
  </si>
  <si>
    <t>Very few differences. Some of the public forests near cities have reduced the hunting, and in some areas political influence tries to limit the price of hunting rights.</t>
  </si>
  <si>
    <t>away from practical skills. The Norwegian Extention Institute is developing computer based training to be able reach the modern owners in a better way.</t>
  </si>
  <si>
    <t>forest is a matter that involves the children. This may be reduced over time, but there are no indications so far.</t>
  </si>
  <si>
    <t>Norwegian Forest Owners Federation</t>
  </si>
  <si>
    <t>Norwegian Forest Owners Federation, comment on changes in Finnmark county added by NC.</t>
  </si>
  <si>
    <t>NC</t>
  </si>
  <si>
    <t>Trond Amund Steinset</t>
  </si>
  <si>
    <t>Statistics Norway</t>
  </si>
  <si>
    <t>N-2225 Kongsvinger</t>
  </si>
  <si>
    <t>trond.amund.steinset@ssb.no</t>
  </si>
  <si>
    <t>(47)62885582 / (47)62885030</t>
  </si>
  <si>
    <t>(47)64949771 / (47)64948001</t>
  </si>
  <si>
    <t>Ivar Korsbakken</t>
  </si>
  <si>
    <t>1000 NOK</t>
  </si>
  <si>
    <t>Wood from communal ownership has been included in the figures reported under private ownership.</t>
  </si>
  <si>
    <t>P.O. Box 1438 Vika, N-0115 Oslo</t>
  </si>
  <si>
    <t>(47)23000751 / (47)22421690</t>
  </si>
  <si>
    <t>ivar.korsbakken@skog.no</t>
  </si>
  <si>
    <t>Source: Statistics Norway; Forestry Statistics</t>
  </si>
  <si>
    <t>29.08.2006</t>
  </si>
  <si>
    <t>2005 (1989: man.area)</t>
  </si>
  <si>
    <t xml:space="preserve">The number of holdings and area distribution are based on the 1989 data. </t>
  </si>
  <si>
    <t xml:space="preserve">The total area and area of subgroups have been adjusted to match the 2005 totals. </t>
  </si>
  <si>
    <t>For all categories:</t>
  </si>
  <si>
    <t>Exchange rate: 1€ = 8,3697 NOK, source: UNECE Statistical Division</t>
  </si>
  <si>
    <t>[1000 €]</t>
  </si>
  <si>
    <t>Specify currency and unit of "Value":</t>
  </si>
  <si>
    <t>The private holding structure has been practically stable. 90% of Norwegian forest holdings are family forestry, managed through generations.</t>
  </si>
  <si>
    <t>97% of forest sales are done within the family. The forest owners' co-operatives make it possible to manage small holdings relatively efficient. For most of the owners,</t>
  </si>
  <si>
    <t>There have been no dramatic changes, but the official policy is supporting private ownership. Since 90% of the forest production is private, this is no big issue.</t>
  </si>
  <si>
    <t xml:space="preserve">The restitution question in not applicable. In 2006, about 1.25 million ha of forest and other wooded land in the Finnmark county will be transferred from State ownership into a </t>
  </si>
  <si>
    <t xml:space="preserve">formal private ownership, under administration by a board consisting of representatives from regional and indigenous people's (Sami) authorities. </t>
  </si>
  <si>
    <t>The Norwegian Forest Owners Federation has 45 000 members, but it represents 90% of the private forest production. This organisation is a member of</t>
  </si>
  <si>
    <t>Approximately 46 000 forest owners (of a total of 120 000 over 2.5 ha.) are members of associations, but they represent 95% of the private forest production.</t>
  </si>
  <si>
    <t>We prefer to measure the importance of forestry by volume, since this is a better representation of the productivity of forests in a mountainous country such as Norway.</t>
  </si>
  <si>
    <t>In practice, the differences are marginal.</t>
  </si>
  <si>
    <t>Approximately 5 000, depending on the definition of training courses. Connected to changes in the certification system we had some years with a higher activity.</t>
  </si>
  <si>
    <t>Due to increased mechanisation and decreased manual harvesting, the activity has been reduced. The training is changing towards management skills -</t>
  </si>
  <si>
    <t>Still 90% of Norwegian forest owners live closer than a 30 minutes drive from their property. The share of urban forest owners will, however, slowly increase.</t>
  </si>
  <si>
    <t>So far, the Norwegian forestry and agricultural regulations have worked against fragmentation. Fragmentation does not impose a large problem in Norway, but</t>
  </si>
  <si>
    <t>the stable structure also works against the merging of properties.</t>
  </si>
  <si>
    <t>In our most recent survey, only 25% answered that their children were not interested in forestry. 97% believed that the property would remain in the</t>
  </si>
  <si>
    <t>the family for the next 15 years, 50% believed that they themselves still remained as owners and 45% that one of the children had taken over. Normally, the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</si>
</sst>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0000"/>
    <numFmt numFmtId="198" formatCode="[$-407]dddd\,\ d\.\ mmmm\ yyyy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2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9"/>
      <color indexed="12"/>
      <name val="Arial"/>
      <family val="2"/>
    </font>
    <font>
      <i/>
      <sz val="10"/>
      <color indexed="9"/>
      <name val="Arial"/>
      <family val="2"/>
    </font>
    <font>
      <b/>
      <sz val="11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i/>
      <sz val="10"/>
      <name val="Arial"/>
      <family val="2"/>
    </font>
    <font>
      <sz val="10"/>
      <color indexed="16"/>
      <name val="Arial"/>
      <family val="2"/>
    </font>
    <font>
      <b/>
      <sz val="10"/>
      <name val="Symbol"/>
      <family val="1"/>
    </font>
    <font>
      <u val="single"/>
      <sz val="10"/>
      <name val="Arial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2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16" fillId="0" borderId="0" xfId="0" applyFont="1" applyFill="1" applyAlignment="1" applyProtection="1">
      <alignment/>
      <protection/>
    </xf>
    <xf numFmtId="0" fontId="17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wrapText="1"/>
      <protection/>
    </xf>
    <xf numFmtId="0" fontId="6" fillId="2" borderId="1" xfId="0" applyFont="1" applyFill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right"/>
      <protection/>
    </xf>
    <xf numFmtId="0" fontId="0" fillId="0" borderId="3" xfId="0" applyFont="1" applyBorder="1" applyAlignment="1" applyProtection="1">
      <alignment horizontal="right"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5" xfId="0" applyFont="1" applyBorder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7" fillId="0" borderId="0" xfId="18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3" borderId="6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7" fillId="0" borderId="0" xfId="18" applyFont="1" applyAlignment="1" applyProtection="1">
      <alignment/>
      <protection/>
    </xf>
    <xf numFmtId="0" fontId="4" fillId="3" borderId="15" xfId="0" applyFont="1" applyFill="1" applyBorder="1" applyAlignment="1" applyProtection="1">
      <alignment horizontal="center"/>
      <protection/>
    </xf>
    <xf numFmtId="0" fontId="19" fillId="0" borderId="0" xfId="19" applyFont="1" applyFill="1" applyBorder="1" applyAlignment="1" applyProtection="1">
      <alignment vertical="center"/>
      <protection/>
    </xf>
    <xf numFmtId="0" fontId="4" fillId="3" borderId="16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17" xfId="0" applyNumberFormat="1" applyFont="1" applyBorder="1" applyAlignment="1" applyProtection="1">
      <alignment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right"/>
      <protection locked="0"/>
    </xf>
    <xf numFmtId="0" fontId="4" fillId="2" borderId="7" xfId="0" applyFont="1" applyFill="1" applyBorder="1" applyAlignment="1" applyProtection="1">
      <alignment horizontal="right"/>
      <protection locked="0"/>
    </xf>
    <xf numFmtId="0" fontId="4" fillId="2" borderId="8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4" fillId="3" borderId="9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7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4" fillId="4" borderId="1" xfId="0" applyFont="1" applyFill="1" applyBorder="1" applyAlignment="1" applyProtection="1">
      <alignment horizontal="center" vertical="justify"/>
      <protection/>
    </xf>
    <xf numFmtId="0" fontId="4" fillId="4" borderId="1" xfId="0" applyFont="1" applyFill="1" applyBorder="1" applyAlignment="1" applyProtection="1">
      <alignment horizontal="center"/>
      <protection/>
    </xf>
    <xf numFmtId="0" fontId="4" fillId="4" borderId="7" xfId="0" applyFont="1" applyFill="1" applyBorder="1" applyAlignment="1" applyProtection="1">
      <alignment horizontal="center"/>
      <protection/>
    </xf>
    <xf numFmtId="0" fontId="4" fillId="4" borderId="3" xfId="0" applyNumberFormat="1" applyFont="1" applyFill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 vertical="center" indent="1"/>
      <protection/>
    </xf>
    <xf numFmtId="0" fontId="4" fillId="0" borderId="0" xfId="0" applyFont="1" applyAlignment="1" applyProtection="1">
      <alignment/>
      <protection/>
    </xf>
    <xf numFmtId="16" fontId="4" fillId="4" borderId="3" xfId="0" applyNumberFormat="1" applyFont="1" applyFill="1" applyBorder="1" applyAlignment="1" applyProtection="1" quotePrefix="1">
      <alignment horizontal="left"/>
      <protection/>
    </xf>
    <xf numFmtId="0" fontId="4" fillId="0" borderId="1" xfId="0" applyFont="1" applyBorder="1" applyAlignment="1" applyProtection="1">
      <alignment horizontal="left" indent="2"/>
      <protection/>
    </xf>
    <xf numFmtId="14" fontId="4" fillId="4" borderId="3" xfId="0" applyNumberFormat="1" applyFont="1" applyFill="1" applyBorder="1" applyAlignment="1" applyProtection="1" quotePrefix="1">
      <alignment horizontal="left"/>
      <protection/>
    </xf>
    <xf numFmtId="0" fontId="4" fillId="0" borderId="1" xfId="0" applyFont="1" applyBorder="1" applyAlignment="1" applyProtection="1">
      <alignment horizontal="left" indent="3"/>
      <protection/>
    </xf>
    <xf numFmtId="0" fontId="4" fillId="0" borderId="21" xfId="0" applyFont="1" applyBorder="1" applyAlignment="1" applyProtection="1">
      <alignment/>
      <protection/>
    </xf>
    <xf numFmtId="0" fontId="4" fillId="4" borderId="3" xfId="0" applyFont="1" applyFill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 indent="4"/>
      <protection/>
    </xf>
    <xf numFmtId="0" fontId="4" fillId="4" borderId="3" xfId="0" applyFont="1" applyFill="1" applyBorder="1" applyAlignment="1" applyProtection="1" quotePrefix="1">
      <alignment horizontal="left"/>
      <protection/>
    </xf>
    <xf numFmtId="0" fontId="4" fillId="4" borderId="4" xfId="0" applyFont="1" applyFill="1" applyBorder="1" applyAlignment="1" applyProtection="1" quotePrefix="1">
      <alignment horizontal="left"/>
      <protection/>
    </xf>
    <xf numFmtId="0" fontId="4" fillId="0" borderId="10" xfId="0" applyFont="1" applyBorder="1" applyAlignment="1" applyProtection="1">
      <alignment horizontal="left" indent="2"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justify"/>
      <protection/>
    </xf>
    <xf numFmtId="0" fontId="4" fillId="4" borderId="1" xfId="0" applyFont="1" applyFill="1" applyBorder="1" applyAlignment="1" applyProtection="1">
      <alignment horizontal="center" vertical="center"/>
      <protection/>
    </xf>
    <xf numFmtId="0" fontId="4" fillId="4" borderId="7" xfId="0" applyFont="1" applyFill="1" applyBorder="1" applyAlignment="1" applyProtection="1">
      <alignment horizontal="center" vertical="justify"/>
      <protection/>
    </xf>
    <xf numFmtId="0" fontId="4" fillId="0" borderId="1" xfId="0" applyFont="1" applyBorder="1" applyAlignment="1" applyProtection="1">
      <alignment horizontal="left" indent="1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left"/>
      <protection/>
    </xf>
    <xf numFmtId="0" fontId="4" fillId="2" borderId="7" xfId="0" applyFont="1" applyFill="1" applyBorder="1" applyAlignment="1" applyProtection="1">
      <alignment horizontal="right" vertical="center"/>
      <protection locked="0"/>
    </xf>
    <xf numFmtId="0" fontId="4" fillId="2" borderId="10" xfId="0" applyFont="1" applyFill="1" applyBorder="1" applyAlignment="1" applyProtection="1">
      <alignment horizontal="right" vertical="center"/>
      <protection locked="0"/>
    </xf>
    <xf numFmtId="0" fontId="4" fillId="2" borderId="8" xfId="0" applyFont="1" applyFill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/>
      <protection/>
    </xf>
    <xf numFmtId="0" fontId="4" fillId="0" borderId="25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4" fillId="0" borderId="1" xfId="0" applyFont="1" applyFill="1" applyBorder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right" shrinkToFit="1"/>
      <protection locked="0"/>
    </xf>
    <xf numFmtId="0" fontId="4" fillId="0" borderId="22" xfId="0" applyFont="1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4" borderId="7" xfId="0" applyFont="1" applyFill="1" applyBorder="1" applyAlignment="1" applyProtection="1">
      <alignment horizontal="center" vertical="center"/>
      <protection/>
    </xf>
    <xf numFmtId="0" fontId="4" fillId="4" borderId="3" xfId="0" applyNumberFormat="1" applyFont="1" applyFill="1" applyBorder="1" applyAlignment="1" applyProtection="1" quotePrefix="1">
      <alignment horizontal="left"/>
      <protection/>
    </xf>
    <xf numFmtId="0" fontId="4" fillId="0" borderId="1" xfId="0" applyFont="1" applyFill="1" applyBorder="1" applyAlignment="1" applyProtection="1">
      <alignment horizontal="left" indent="1"/>
      <protection/>
    </xf>
    <xf numFmtId="17" fontId="4" fillId="0" borderId="1" xfId="0" applyNumberFormat="1" applyFont="1" applyFill="1" applyBorder="1" applyAlignment="1" applyProtection="1">
      <alignment horizontal="left" indent="2"/>
      <protection/>
    </xf>
    <xf numFmtId="2" fontId="4" fillId="4" borderId="3" xfId="0" applyNumberFormat="1" applyFont="1" applyFill="1" applyBorder="1" applyAlignment="1" applyProtection="1" quotePrefix="1">
      <alignment horizontal="left"/>
      <protection/>
    </xf>
    <xf numFmtId="17" fontId="4" fillId="0" borderId="1" xfId="0" applyNumberFormat="1" applyFont="1" applyFill="1" applyBorder="1" applyAlignment="1" applyProtection="1">
      <alignment horizontal="left" indent="1"/>
      <protection/>
    </xf>
    <xf numFmtId="0" fontId="4" fillId="3" borderId="1" xfId="0" applyFont="1" applyFill="1" applyBorder="1" applyAlignment="1" applyProtection="1" quotePrefix="1">
      <alignment horizontal="right"/>
      <protection/>
    </xf>
    <xf numFmtId="2" fontId="4" fillId="4" borderId="4" xfId="0" applyNumberFormat="1" applyFont="1" applyFill="1" applyBorder="1" applyAlignment="1" applyProtection="1" quotePrefix="1">
      <alignment horizontal="left"/>
      <protection/>
    </xf>
    <xf numFmtId="17" fontId="4" fillId="0" borderId="10" xfId="0" applyNumberFormat="1" applyFont="1" applyFill="1" applyBorder="1" applyAlignment="1" applyProtection="1">
      <alignment horizontal="left" indent="1"/>
      <protection/>
    </xf>
    <xf numFmtId="0" fontId="4" fillId="3" borderId="10" xfId="0" applyFont="1" applyFill="1" applyBorder="1" applyAlignment="1" applyProtection="1" quotePrefix="1">
      <alignment horizontal="right"/>
      <protection/>
    </xf>
    <xf numFmtId="0" fontId="4" fillId="0" borderId="0" xfId="0" applyFont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/>
      <protection/>
    </xf>
    <xf numFmtId="0" fontId="4" fillId="0" borderId="1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" fontId="4" fillId="4" borderId="3" xfId="0" applyNumberFormat="1" applyFont="1" applyFill="1" applyBorder="1" applyAlignment="1" applyProtection="1" quotePrefix="1">
      <alignment/>
      <protection/>
    </xf>
    <xf numFmtId="0" fontId="4" fillId="3" borderId="1" xfId="0" applyFont="1" applyFill="1" applyBorder="1" applyAlignment="1" applyProtection="1">
      <alignment horizontal="left" indent="3"/>
      <protection/>
    </xf>
    <xf numFmtId="0" fontId="4" fillId="0" borderId="8" xfId="0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0" fillId="3" borderId="1" xfId="0" applyFont="1" applyFill="1" applyBorder="1" applyAlignment="1" applyProtection="1">
      <alignment horizontal="left" vertical="center" indent="1"/>
      <protection/>
    </xf>
    <xf numFmtId="0" fontId="10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left" indent="1"/>
      <protection/>
    </xf>
    <xf numFmtId="0" fontId="22" fillId="0" borderId="0" xfId="0" applyFont="1" applyBorder="1" applyAlignment="1" applyProtection="1">
      <alignment horizontal="left" indent="2"/>
      <protection/>
    </xf>
    <xf numFmtId="0" fontId="10" fillId="0" borderId="0" xfId="0" applyFont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left" indent="2"/>
      <protection/>
    </xf>
    <xf numFmtId="0" fontId="4" fillId="0" borderId="10" xfId="0" applyFont="1" applyFill="1" applyBorder="1" applyAlignment="1" applyProtection="1">
      <alignment horizontal="left" indent="1"/>
      <protection/>
    </xf>
    <xf numFmtId="0" fontId="4" fillId="4" borderId="3" xfId="0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8" fillId="0" borderId="0" xfId="18" applyFont="1" applyAlignment="1" applyProtection="1">
      <alignment/>
      <protection/>
    </xf>
    <xf numFmtId="0" fontId="9" fillId="0" borderId="1" xfId="0" applyFont="1" applyBorder="1" applyAlignment="1" applyProtection="1">
      <alignment horizontal="left" indent="4"/>
      <protection/>
    </xf>
    <xf numFmtId="0" fontId="22" fillId="0" borderId="0" xfId="0" applyFont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4" fillId="2" borderId="7" xfId="0" applyFont="1" applyFill="1" applyBorder="1" applyAlignment="1" applyProtection="1">
      <alignment horizontal="right" shrinkToFit="1"/>
      <protection locked="0"/>
    </xf>
    <xf numFmtId="0" fontId="4" fillId="2" borderId="10" xfId="0" applyFont="1" applyFill="1" applyBorder="1" applyAlignment="1" applyProtection="1">
      <alignment horizontal="right" shrinkToFit="1"/>
      <protection locked="0"/>
    </xf>
    <xf numFmtId="0" fontId="4" fillId="2" borderId="8" xfId="0" applyFont="1" applyFill="1" applyBorder="1" applyAlignment="1" applyProtection="1">
      <alignment horizontal="right" shrinkToFit="1"/>
      <protection locked="0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3" fontId="4" fillId="2" borderId="1" xfId="0" applyNumberFormat="1" applyFont="1" applyFill="1" applyBorder="1" applyAlignment="1" applyProtection="1">
      <alignment horizontal="right"/>
      <protection locked="0"/>
    </xf>
    <xf numFmtId="3" fontId="4" fillId="2" borderId="10" xfId="0" applyNumberFormat="1" applyFont="1" applyFill="1" applyBorder="1" applyAlignment="1" applyProtection="1">
      <alignment horizontal="right"/>
      <protection locked="0"/>
    </xf>
    <xf numFmtId="3" fontId="4" fillId="2" borderId="7" xfId="0" applyNumberFormat="1" applyFont="1" applyFill="1" applyBorder="1" applyAlignment="1" applyProtection="1">
      <alignment horizontal="right" vertical="center"/>
      <protection locked="0"/>
    </xf>
    <xf numFmtId="3" fontId="4" fillId="2" borderId="10" xfId="0" applyNumberFormat="1" applyFont="1" applyFill="1" applyBorder="1" applyAlignment="1" applyProtection="1">
      <alignment horizontal="right" vertical="center"/>
      <protection locked="0"/>
    </xf>
    <xf numFmtId="3" fontId="4" fillId="2" borderId="8" xfId="0" applyNumberFormat="1" applyFont="1" applyFill="1" applyBorder="1" applyAlignment="1" applyProtection="1">
      <alignment horizontal="right" vertical="center"/>
      <protection locked="0"/>
    </xf>
    <xf numFmtId="3" fontId="4" fillId="2" borderId="7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 applyProtection="1">
      <alignment/>
      <protection/>
    </xf>
    <xf numFmtId="0" fontId="4" fillId="4" borderId="4" xfId="0" applyNumberFormat="1" applyFont="1" applyFill="1" applyBorder="1" applyAlignment="1" applyProtection="1" quotePrefix="1">
      <alignment horizontal="left"/>
      <protection/>
    </xf>
    <xf numFmtId="0" fontId="4" fillId="2" borderId="10" xfId="0" applyFont="1" applyFill="1" applyBorder="1" applyAlignment="1" applyProtection="1">
      <alignment horizontal="right"/>
      <protection locked="0"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4" xfId="0" applyFont="1" applyBorder="1" applyAlignment="1" applyProtection="1">
      <alignment horizontal="right"/>
      <protection/>
    </xf>
    <xf numFmtId="0" fontId="4" fillId="0" borderId="28" xfId="0" applyFont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/>
      <protection/>
    </xf>
    <xf numFmtId="0" fontId="4" fillId="0" borderId="3" xfId="0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right"/>
      <protection/>
    </xf>
    <xf numFmtId="0" fontId="4" fillId="2" borderId="30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0" fontId="4" fillId="2" borderId="31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horizontal="left"/>
      <protection locked="0"/>
    </xf>
    <xf numFmtId="0" fontId="0" fillId="2" borderId="13" xfId="0" applyFont="1" applyFill="1" applyBorder="1" applyAlignment="1" applyProtection="1">
      <alignment horizontal="left"/>
      <protection locked="0"/>
    </xf>
    <xf numFmtId="0" fontId="0" fillId="2" borderId="23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0" fontId="7" fillId="2" borderId="10" xfId="18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7" fillId="2" borderId="10" xfId="18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/>
    </xf>
    <xf numFmtId="0" fontId="4" fillId="4" borderId="2" xfId="0" applyFont="1" applyFill="1" applyBorder="1" applyAlignment="1" applyProtection="1">
      <alignment horizontal="center"/>
      <protection/>
    </xf>
    <xf numFmtId="0" fontId="4" fillId="4" borderId="3" xfId="0" applyFont="1" applyFill="1" applyBorder="1" applyAlignment="1" applyProtection="1">
      <alignment horizontal="center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justify"/>
      <protection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4" fillId="2" borderId="9" xfId="0" applyFont="1" applyFill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/>
    </xf>
    <xf numFmtId="0" fontId="4" fillId="2" borderId="32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>
      <alignment horizontal="left"/>
      <protection locked="0"/>
    </xf>
    <xf numFmtId="0" fontId="4" fillId="2" borderId="33" xfId="0" applyFont="1" applyFill="1" applyBorder="1" applyAlignment="1" applyProtection="1">
      <alignment horizontal="left"/>
      <protection locked="0"/>
    </xf>
    <xf numFmtId="0" fontId="4" fillId="2" borderId="3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35" xfId="0" applyFont="1" applyFill="1" applyBorder="1" applyAlignment="1" applyProtection="1">
      <alignment horizontal="left"/>
      <protection locked="0"/>
    </xf>
    <xf numFmtId="0" fontId="4" fillId="2" borderId="34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0" fontId="4" fillId="2" borderId="35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center"/>
      <protection/>
    </xf>
    <xf numFmtId="0" fontId="4" fillId="2" borderId="36" xfId="0" applyFont="1" applyFill="1" applyBorder="1" applyAlignment="1" applyProtection="1">
      <alignment horizontal="left"/>
      <protection locked="0"/>
    </xf>
    <xf numFmtId="0" fontId="4" fillId="2" borderId="37" xfId="0" applyFont="1" applyFill="1" applyBorder="1" applyAlignment="1" applyProtection="1">
      <alignment horizontal="left"/>
      <protection locked="0"/>
    </xf>
    <xf numFmtId="0" fontId="4" fillId="2" borderId="38" xfId="0" applyFont="1" applyFill="1" applyBorder="1" applyAlignment="1" applyProtection="1">
      <alignment horizontal="left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/>
      <protection/>
    </xf>
    <xf numFmtId="0" fontId="4" fillId="0" borderId="39" xfId="0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3" borderId="2" xfId="0" applyNumberFormat="1" applyFont="1" applyFill="1" applyBorder="1" applyAlignment="1" applyProtection="1">
      <alignment horizontal="center"/>
      <protection/>
    </xf>
    <xf numFmtId="0" fontId="4" fillId="3" borderId="9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37" xfId="0" applyFont="1" applyBorder="1" applyAlignment="1" applyProtection="1">
      <alignment horizontal="left"/>
      <protection/>
    </xf>
    <xf numFmtId="0" fontId="20" fillId="2" borderId="10" xfId="0" applyFont="1" applyFill="1" applyBorder="1" applyAlignment="1" applyProtection="1">
      <alignment horizontal="left" wrapText="1"/>
      <protection locked="0"/>
    </xf>
    <xf numFmtId="0" fontId="20" fillId="2" borderId="8" xfId="0" applyFont="1" applyFill="1" applyBorder="1" applyAlignment="1" applyProtection="1">
      <alignment horizontal="left" wrapText="1"/>
      <protection locked="0"/>
    </xf>
    <xf numFmtId="0" fontId="4" fillId="0" borderId="18" xfId="0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left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horizontal="left" wrapText="1"/>
      <protection locked="0"/>
    </xf>
    <xf numFmtId="0" fontId="4" fillId="2" borderId="31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/>
      <protection/>
    </xf>
    <xf numFmtId="0" fontId="4" fillId="3" borderId="7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2" borderId="43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22" xfId="0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 horizontal="right"/>
      <protection/>
    </xf>
    <xf numFmtId="0" fontId="4" fillId="2" borderId="25" xfId="0" applyFont="1" applyFill="1" applyBorder="1" applyAlignment="1" applyProtection="1">
      <alignment horizontal="left" wrapText="1"/>
      <protection locked="0"/>
    </xf>
    <xf numFmtId="0" fontId="4" fillId="2" borderId="27" xfId="0" applyFont="1" applyFill="1" applyBorder="1" applyAlignment="1" applyProtection="1">
      <alignment horizontal="left" wrapText="1"/>
      <protection locked="0"/>
    </xf>
    <xf numFmtId="0" fontId="3" fillId="0" borderId="20" xfId="0" applyFont="1" applyBorder="1" applyAlignment="1" applyProtection="1">
      <alignment horizontal="left"/>
      <protection/>
    </xf>
    <xf numFmtId="0" fontId="4" fillId="0" borderId="44" xfId="0" applyFont="1" applyBorder="1" applyAlignment="1" applyProtection="1">
      <alignment horizontal="right"/>
      <protection/>
    </xf>
    <xf numFmtId="0" fontId="4" fillId="0" borderId="45" xfId="0" applyFont="1" applyBorder="1" applyAlignment="1" applyProtection="1">
      <alignment horizontal="right"/>
      <protection/>
    </xf>
    <xf numFmtId="0" fontId="4" fillId="0" borderId="46" xfId="0" applyFont="1" applyBorder="1" applyAlignment="1" applyProtection="1">
      <alignment horizontal="right"/>
      <protection/>
    </xf>
    <xf numFmtId="0" fontId="4" fillId="2" borderId="45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right"/>
      <protection/>
    </xf>
    <xf numFmtId="0" fontId="4" fillId="0" borderId="47" xfId="0" applyFont="1" applyBorder="1" applyAlignment="1" applyProtection="1">
      <alignment horizontal="right"/>
      <protection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vertical="center" indent="2"/>
      <protection/>
    </xf>
    <xf numFmtId="0" fontId="4" fillId="0" borderId="1" xfId="0" applyFont="1" applyBorder="1" applyAlignment="1" applyProtection="1">
      <alignment horizontal="left" vertical="center" indent="2"/>
      <protection/>
    </xf>
    <xf numFmtId="0" fontId="4" fillId="0" borderId="1" xfId="0" applyFont="1" applyFill="1" applyBorder="1" applyAlignment="1" applyProtection="1">
      <alignment horizontal="left" vertical="center" indent="3"/>
      <protection/>
    </xf>
    <xf numFmtId="0" fontId="4" fillId="0" borderId="1" xfId="0" applyFont="1" applyBorder="1" applyAlignment="1" applyProtection="1">
      <alignment horizontal="left" vertical="center" indent="3"/>
      <protection/>
    </xf>
    <xf numFmtId="0" fontId="4" fillId="0" borderId="10" xfId="0" applyFont="1" applyBorder="1" applyAlignment="1" applyProtection="1">
      <alignment horizontal="left" vertical="center" indent="3"/>
      <protection/>
    </xf>
    <xf numFmtId="0" fontId="4" fillId="3" borderId="9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4" fillId="3" borderId="6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4" borderId="1" xfId="0" applyFont="1" applyFill="1" applyBorder="1" applyAlignment="1" applyProtection="1">
      <alignment horizontal="center" vertical="center"/>
      <protection/>
    </xf>
    <xf numFmtId="0" fontId="4" fillId="4" borderId="7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35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 indent="3"/>
      <protection/>
    </xf>
    <xf numFmtId="0" fontId="4" fillId="4" borderId="1" xfId="0" applyFont="1" applyFill="1" applyBorder="1" applyAlignment="1" applyProtection="1">
      <alignment horizontal="center" vertical="justify"/>
      <protection/>
    </xf>
    <xf numFmtId="0" fontId="4" fillId="4" borderId="7" xfId="0" applyFont="1" applyFill="1" applyBorder="1" applyAlignment="1" applyProtection="1">
      <alignment horizontal="center" vertical="justify"/>
      <protection/>
    </xf>
    <xf numFmtId="0" fontId="3" fillId="0" borderId="10" xfId="0" applyFont="1" applyBorder="1" applyAlignment="1" applyProtection="1">
      <alignment horizontal="left" vertical="center" indent="3"/>
      <protection/>
    </xf>
    <xf numFmtId="0" fontId="4" fillId="0" borderId="20" xfId="0" applyFont="1" applyBorder="1" applyAlignment="1" applyProtection="1">
      <alignment horizontal="right"/>
      <protection/>
    </xf>
    <xf numFmtId="0" fontId="4" fillId="2" borderId="18" xfId="0" applyFont="1" applyFill="1" applyBorder="1" applyAlignment="1" applyProtection="1">
      <alignment horizontal="left"/>
      <protection locked="0"/>
    </xf>
    <xf numFmtId="0" fontId="4" fillId="0" borderId="0" xfId="0" applyNumberFormat="1" applyFont="1" applyBorder="1" applyAlignment="1" applyProtection="1">
      <alignment horizontal="center"/>
      <protection/>
    </xf>
    <xf numFmtId="0" fontId="4" fillId="2" borderId="48" xfId="0" applyFont="1" applyFill="1" applyBorder="1" applyAlignment="1" applyProtection="1">
      <alignment horizontal="left" wrapText="1"/>
      <protection locked="0"/>
    </xf>
    <xf numFmtId="0" fontId="4" fillId="2" borderId="24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 horizontal="right"/>
      <protection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48" xfId="0" applyFont="1" applyFill="1" applyBorder="1" applyAlignment="1" applyProtection="1">
      <alignment horizontal="left"/>
      <protection locked="0"/>
    </xf>
    <xf numFmtId="0" fontId="4" fillId="2" borderId="24" xfId="0" applyFont="1" applyFill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right"/>
      <protection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49" xfId="0" applyFont="1" applyFill="1" applyBorder="1" applyAlignment="1" applyProtection="1">
      <alignment horizontal="left"/>
      <protection locked="0"/>
    </xf>
    <xf numFmtId="0" fontId="4" fillId="2" borderId="23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/>
      <protection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3" borderId="50" xfId="0" applyFont="1" applyFill="1" applyBorder="1" applyAlignment="1" applyProtection="1">
      <alignment horizontal="left" wrapText="1"/>
      <protection/>
    </xf>
    <xf numFmtId="0" fontId="4" fillId="3" borderId="51" xfId="0" applyFont="1" applyFill="1" applyBorder="1" applyAlignment="1" applyProtection="1">
      <alignment horizontal="left" wrapText="1"/>
      <protection/>
    </xf>
    <xf numFmtId="0" fontId="4" fillId="3" borderId="52" xfId="0" applyFont="1" applyFill="1" applyBorder="1" applyAlignment="1" applyProtection="1">
      <alignment horizontal="left" wrapText="1"/>
      <protection/>
    </xf>
    <xf numFmtId="0" fontId="4" fillId="0" borderId="28" xfId="0" applyFont="1" applyBorder="1" applyAlignment="1" applyProtection="1">
      <alignment horizontal="right" vertical="justify"/>
      <protection/>
    </xf>
    <xf numFmtId="0" fontId="4" fillId="0" borderId="29" xfId="0" applyFont="1" applyBorder="1" applyAlignment="1" applyProtection="1">
      <alignment horizontal="right" vertical="justify"/>
      <protection/>
    </xf>
    <xf numFmtId="0" fontId="4" fillId="2" borderId="53" xfId="0" applyFont="1" applyFill="1" applyBorder="1" applyAlignment="1" applyProtection="1">
      <alignment horizontal="left"/>
      <protection locked="0"/>
    </xf>
    <xf numFmtId="0" fontId="4" fillId="2" borderId="54" xfId="0" applyFont="1" applyFill="1" applyBorder="1" applyAlignment="1" applyProtection="1">
      <alignment horizontal="left"/>
      <protection locked="0"/>
    </xf>
    <xf numFmtId="0" fontId="4" fillId="2" borderId="55" xfId="0" applyFont="1" applyFill="1" applyBorder="1" applyAlignment="1" applyProtection="1">
      <alignment horizontal="left"/>
      <protection locked="0"/>
    </xf>
    <xf numFmtId="49" fontId="4" fillId="0" borderId="56" xfId="0" applyNumberFormat="1" applyFont="1" applyFill="1" applyBorder="1" applyAlignment="1" applyProtection="1">
      <alignment horizontal="left" vertical="top"/>
      <protection/>
    </xf>
    <xf numFmtId="49" fontId="4" fillId="0" borderId="57" xfId="0" applyNumberFormat="1" applyFont="1" applyFill="1" applyBorder="1" applyAlignment="1" applyProtection="1">
      <alignment horizontal="left" vertical="top"/>
      <protection/>
    </xf>
    <xf numFmtId="49" fontId="4" fillId="0" borderId="58" xfId="0" applyNumberFormat="1" applyFont="1" applyFill="1" applyBorder="1" applyAlignment="1" applyProtection="1">
      <alignment horizontal="left" vertical="top"/>
      <protection/>
    </xf>
    <xf numFmtId="49" fontId="4" fillId="0" borderId="5" xfId="0" applyNumberFormat="1" applyFont="1" applyFill="1" applyBorder="1" applyAlignment="1" applyProtection="1">
      <alignment horizontal="left" vertical="top"/>
      <protection/>
    </xf>
    <xf numFmtId="49" fontId="4" fillId="0" borderId="56" xfId="0" applyNumberFormat="1" applyFont="1" applyFill="1" applyBorder="1" applyAlignment="1" applyProtection="1">
      <alignment horizontal="center" vertical="top"/>
      <protection/>
    </xf>
    <xf numFmtId="49" fontId="4" fillId="0" borderId="57" xfId="0" applyNumberFormat="1" applyFont="1" applyFill="1" applyBorder="1" applyAlignment="1" applyProtection="1">
      <alignment horizontal="center" vertical="top"/>
      <protection/>
    </xf>
    <xf numFmtId="49" fontId="4" fillId="0" borderId="5" xfId="0" applyNumberFormat="1" applyFont="1" applyFill="1" applyBorder="1" applyAlignment="1" applyProtection="1">
      <alignment horizontal="center" vertical="top"/>
      <protection/>
    </xf>
    <xf numFmtId="0" fontId="4" fillId="2" borderId="53" xfId="0" applyFont="1" applyFill="1" applyBorder="1" applyAlignment="1" applyProtection="1">
      <alignment horizontal="left" wrapText="1"/>
      <protection locked="0"/>
    </xf>
    <xf numFmtId="0" fontId="4" fillId="2" borderId="54" xfId="0" applyFont="1" applyFill="1" applyBorder="1" applyAlignment="1" applyProtection="1">
      <alignment horizontal="left" wrapText="1"/>
      <protection locked="0"/>
    </xf>
    <xf numFmtId="0" fontId="4" fillId="2" borderId="55" xfId="0" applyFont="1" applyFill="1" applyBorder="1" applyAlignment="1" applyProtection="1">
      <alignment horizontal="left" wrapText="1"/>
      <protection locked="0"/>
    </xf>
    <xf numFmtId="0" fontId="4" fillId="2" borderId="59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35" xfId="0" applyFont="1" applyFill="1" applyBorder="1" applyAlignment="1" applyProtection="1">
      <alignment horizontal="left" wrapText="1"/>
      <protection locked="0"/>
    </xf>
    <xf numFmtId="49" fontId="4" fillId="0" borderId="60" xfId="0" applyNumberFormat="1" applyFont="1" applyFill="1" applyBorder="1" applyAlignment="1" applyProtection="1">
      <alignment horizontal="left" vertical="top"/>
      <protection/>
    </xf>
    <xf numFmtId="0" fontId="4" fillId="3" borderId="61" xfId="0" applyFont="1" applyFill="1" applyBorder="1" applyAlignment="1" applyProtection="1">
      <alignment horizontal="left" vertical="justify" wrapText="1"/>
      <protection/>
    </xf>
    <xf numFmtId="0" fontId="4" fillId="3" borderId="37" xfId="0" applyFont="1" applyFill="1" applyBorder="1" applyAlignment="1" applyProtection="1">
      <alignment horizontal="left" vertical="justify" wrapText="1"/>
      <protection/>
    </xf>
    <xf numFmtId="0" fontId="4" fillId="3" borderId="38" xfId="0" applyFont="1" applyFill="1" applyBorder="1" applyAlignment="1" applyProtection="1">
      <alignment horizontal="left" vertical="justify" wrapText="1"/>
      <protection/>
    </xf>
    <xf numFmtId="0" fontId="4" fillId="0" borderId="39" xfId="0" applyFont="1" applyBorder="1" applyAlignment="1" applyProtection="1">
      <alignment horizontal="right" vertical="justify"/>
      <protection/>
    </xf>
    <xf numFmtId="0" fontId="4" fillId="0" borderId="40" xfId="0" applyFont="1" applyBorder="1" applyAlignment="1" applyProtection="1">
      <alignment horizontal="right" vertical="justify"/>
      <protection/>
    </xf>
    <xf numFmtId="0" fontId="4" fillId="3" borderId="59" xfId="0" applyFont="1" applyFill="1" applyBorder="1" applyAlignment="1" applyProtection="1">
      <alignment horizontal="left" wrapText="1"/>
      <protection/>
    </xf>
    <xf numFmtId="0" fontId="4" fillId="3" borderId="0" xfId="0" applyFont="1" applyFill="1" applyBorder="1" applyAlignment="1" applyProtection="1">
      <alignment horizontal="left" wrapText="1"/>
      <protection/>
    </xf>
    <xf numFmtId="0" fontId="4" fillId="3" borderId="35" xfId="0" applyFont="1" applyFill="1" applyBorder="1" applyAlignment="1" applyProtection="1">
      <alignment horizontal="left" wrapText="1"/>
      <protection/>
    </xf>
    <xf numFmtId="0" fontId="4" fillId="2" borderId="43" xfId="0" applyFont="1" applyFill="1" applyBorder="1" applyAlignment="1" applyProtection="1">
      <alignment horizontal="left" wrapText="1"/>
      <protection locked="0"/>
    </xf>
    <xf numFmtId="0" fontId="4" fillId="2" borderId="17" xfId="0" applyFont="1" applyFill="1" applyBorder="1" applyAlignment="1" applyProtection="1">
      <alignment horizontal="left" wrapText="1"/>
      <protection locked="0"/>
    </xf>
    <xf numFmtId="0" fontId="4" fillId="2" borderId="33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YBFPQ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in.tomter@skogoglandskap.no" TargetMode="External" /><Relationship Id="rId2" Type="http://schemas.openxmlformats.org/officeDocument/2006/relationships/hyperlink" Target="mailto:trond.amund.steinset@ssb.no" TargetMode="External" /><Relationship Id="rId3" Type="http://schemas.openxmlformats.org/officeDocument/2006/relationships/hyperlink" Target="mailto:ivar.korsbakken@skog.no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8515625" style="8" customWidth="1"/>
    <col min="2" max="2" width="12.421875" style="8" customWidth="1"/>
    <col min="3" max="3" width="60.00390625" style="8" customWidth="1"/>
    <col min="4" max="4" width="11.7109375" style="8" customWidth="1"/>
    <col min="5" max="26" width="9.140625" style="8" customWidth="1"/>
    <col min="27" max="27" width="9.140625" style="27" customWidth="1"/>
    <col min="28" max="16384" width="9.140625" style="8" customWidth="1"/>
  </cols>
  <sheetData>
    <row r="1" spans="1:27" ht="12.75">
      <c r="A1" s="6"/>
      <c r="B1" s="7"/>
      <c r="C1" s="7"/>
      <c r="D1" s="7"/>
      <c r="E1" s="7"/>
      <c r="F1" s="7"/>
      <c r="G1" s="7"/>
      <c r="H1" s="7"/>
      <c r="I1" s="7"/>
      <c r="J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9" t="s">
        <v>124</v>
      </c>
    </row>
    <row r="2" spans="1:27" ht="15">
      <c r="A2" s="7"/>
      <c r="B2" s="7"/>
      <c r="C2" s="10" t="s">
        <v>180</v>
      </c>
      <c r="D2" s="7"/>
      <c r="E2" s="7"/>
      <c r="F2" s="7"/>
      <c r="G2" s="7"/>
      <c r="H2" s="7"/>
      <c r="I2" s="7"/>
      <c r="J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11" t="s">
        <v>125</v>
      </c>
    </row>
    <row r="3" spans="1:27" ht="12.75">
      <c r="A3" s="6"/>
      <c r="B3" s="7"/>
      <c r="C3" s="12"/>
      <c r="D3" s="7"/>
      <c r="E3" s="7"/>
      <c r="F3" s="7"/>
      <c r="G3" s="7"/>
      <c r="H3" s="7"/>
      <c r="I3" s="7"/>
      <c r="J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1" t="s">
        <v>126</v>
      </c>
    </row>
    <row r="4" spans="1:27" ht="12.75">
      <c r="A4" s="7"/>
      <c r="B4" s="7"/>
      <c r="C4" s="6" t="s">
        <v>127</v>
      </c>
      <c r="D4" s="7"/>
      <c r="E4" s="7"/>
      <c r="F4" s="7"/>
      <c r="G4" s="7"/>
      <c r="H4" s="7"/>
      <c r="I4" s="7"/>
      <c r="J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1" t="s">
        <v>128</v>
      </c>
    </row>
    <row r="5" spans="1:27" ht="12.75">
      <c r="A5" s="6"/>
      <c r="B5" s="7"/>
      <c r="C5" s="7"/>
      <c r="D5" s="7"/>
      <c r="E5" s="7"/>
      <c r="F5" s="7"/>
      <c r="G5" s="7"/>
      <c r="H5" s="7"/>
      <c r="I5" s="7"/>
      <c r="J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1" t="s">
        <v>129</v>
      </c>
    </row>
    <row r="6" spans="1:27" ht="12.75">
      <c r="A6" s="7"/>
      <c r="B6" s="7"/>
      <c r="C6" s="6" t="s">
        <v>130</v>
      </c>
      <c r="D6" s="7"/>
      <c r="E6" s="7"/>
      <c r="F6" s="7"/>
      <c r="G6" s="7"/>
      <c r="H6" s="7"/>
      <c r="I6" s="7"/>
      <c r="J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1" t="s">
        <v>131</v>
      </c>
    </row>
    <row r="7" spans="1:27" ht="12.75">
      <c r="A7" s="7"/>
      <c r="B7" s="7"/>
      <c r="C7" s="12" t="s">
        <v>132</v>
      </c>
      <c r="D7" s="7"/>
      <c r="E7" s="7"/>
      <c r="F7" s="7"/>
      <c r="G7" s="7"/>
      <c r="H7" s="7"/>
      <c r="I7" s="7"/>
      <c r="J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 t="s">
        <v>133</v>
      </c>
    </row>
    <row r="8" spans="1:27" ht="12.75">
      <c r="A8" s="7"/>
      <c r="B8" s="7"/>
      <c r="C8" s="12"/>
      <c r="D8" s="7"/>
      <c r="E8" s="7"/>
      <c r="F8" s="7"/>
      <c r="G8" s="7"/>
      <c r="H8" s="7"/>
      <c r="I8" s="7"/>
      <c r="J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 t="s">
        <v>134</v>
      </c>
    </row>
    <row r="9" spans="1:27" ht="12.75">
      <c r="A9" s="7"/>
      <c r="B9" s="7"/>
      <c r="C9" s="13" t="s">
        <v>135</v>
      </c>
      <c r="D9" s="7"/>
      <c r="E9" s="7"/>
      <c r="F9" s="7"/>
      <c r="G9" s="7"/>
      <c r="H9" s="7"/>
      <c r="I9" s="7"/>
      <c r="J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1" t="s">
        <v>136</v>
      </c>
    </row>
    <row r="10" spans="1:27" ht="15">
      <c r="A10" s="14"/>
      <c r="B10" s="15" t="s">
        <v>137</v>
      </c>
      <c r="C10" s="16" t="s">
        <v>166</v>
      </c>
      <c r="D10" s="17"/>
      <c r="E10" s="7"/>
      <c r="F10" s="7"/>
      <c r="G10" s="18"/>
      <c r="H10" s="7"/>
      <c r="I10" s="7"/>
      <c r="J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1" t="s">
        <v>138</v>
      </c>
    </row>
    <row r="11" spans="1:27" ht="12.75">
      <c r="A11" s="14"/>
      <c r="B11" s="15"/>
      <c r="C11"/>
      <c r="D11" s="19"/>
      <c r="E11" s="7"/>
      <c r="F11" s="7"/>
      <c r="G11" s="7"/>
      <c r="H11" s="7"/>
      <c r="I11" s="7"/>
      <c r="J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1" t="s">
        <v>139</v>
      </c>
    </row>
    <row r="12" spans="1:27" ht="26.25">
      <c r="A12" s="6"/>
      <c r="B12" s="20" t="s">
        <v>140</v>
      </c>
      <c r="C12" s="21" t="s">
        <v>469</v>
      </c>
      <c r="D12" s="7"/>
      <c r="E12" s="7"/>
      <c r="F12" s="7"/>
      <c r="G12" s="7"/>
      <c r="H12" s="7"/>
      <c r="I12" s="7"/>
      <c r="J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1" t="s">
        <v>141</v>
      </c>
    </row>
    <row r="13" spans="1:27" ht="12.75">
      <c r="A13" s="6"/>
      <c r="B13" s="7"/>
      <c r="C13" s="7"/>
      <c r="D13" s="7"/>
      <c r="E13" s="7"/>
      <c r="F13" s="7"/>
      <c r="G13" s="7"/>
      <c r="H13" s="7"/>
      <c r="I13" s="7"/>
      <c r="J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 t="s">
        <v>142</v>
      </c>
    </row>
    <row r="14" spans="1:27" ht="13.5" thickBot="1">
      <c r="A14" s="6"/>
      <c r="B14" s="17" t="s">
        <v>143</v>
      </c>
      <c r="C14" s="15"/>
      <c r="D14" s="15"/>
      <c r="E14" s="7"/>
      <c r="F14" s="7"/>
      <c r="G14" s="7"/>
      <c r="H14" s="7"/>
      <c r="I14" s="7"/>
      <c r="J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1" t="s">
        <v>144</v>
      </c>
    </row>
    <row r="15" spans="1:27" ht="12.75">
      <c r="A15" s="12"/>
      <c r="B15" s="22" t="s">
        <v>145</v>
      </c>
      <c r="C15" s="202" t="s">
        <v>420</v>
      </c>
      <c r="D15" s="203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 t="s">
        <v>146</v>
      </c>
    </row>
    <row r="16" spans="1:27" ht="12.75">
      <c r="A16" s="7"/>
      <c r="B16" s="23" t="s">
        <v>147</v>
      </c>
      <c r="C16" s="195" t="s">
        <v>421</v>
      </c>
      <c r="D16" s="196"/>
      <c r="E16" s="7"/>
      <c r="F16" s="7"/>
      <c r="G16" s="7"/>
      <c r="H16" s="7"/>
      <c r="I16" s="7"/>
      <c r="J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1" t="s">
        <v>148</v>
      </c>
    </row>
    <row r="17" spans="1:27" ht="12.75">
      <c r="A17" s="7"/>
      <c r="B17" s="23" t="s">
        <v>149</v>
      </c>
      <c r="C17" s="197" t="s">
        <v>422</v>
      </c>
      <c r="D17" s="198"/>
      <c r="E17" s="7"/>
      <c r="F17" s="7"/>
      <c r="G17" s="7"/>
      <c r="H17" s="7"/>
      <c r="I17" s="7"/>
      <c r="J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1" t="s">
        <v>150</v>
      </c>
    </row>
    <row r="18" spans="1:27" ht="12.75">
      <c r="A18" s="7"/>
      <c r="B18" s="23" t="s">
        <v>151</v>
      </c>
      <c r="C18" s="195" t="s">
        <v>461</v>
      </c>
      <c r="D18" s="196"/>
      <c r="E18" s="7"/>
      <c r="F18" s="7"/>
      <c r="G18" s="7"/>
      <c r="H18" s="7"/>
      <c r="I18" s="7"/>
      <c r="J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1" t="s">
        <v>152</v>
      </c>
    </row>
    <row r="19" spans="1:27" ht="13.5" thickBot="1">
      <c r="A19" s="7"/>
      <c r="B19" s="24" t="s">
        <v>2</v>
      </c>
      <c r="C19" s="204" t="s">
        <v>423</v>
      </c>
      <c r="D19" s="200"/>
      <c r="E19" s="7"/>
      <c r="F19" s="7"/>
      <c r="G19" s="7"/>
      <c r="H19" s="7"/>
      <c r="I19" s="7"/>
      <c r="J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1" t="s">
        <v>153</v>
      </c>
    </row>
    <row r="20" spans="1:27" ht="12.75">
      <c r="A20" s="7"/>
      <c r="B20" s="7"/>
      <c r="C20" s="7"/>
      <c r="D20" s="7"/>
      <c r="E20" s="7"/>
      <c r="F20" s="7"/>
      <c r="G20" s="7"/>
      <c r="H20" s="7"/>
      <c r="I20" s="7"/>
      <c r="J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1" t="s">
        <v>154</v>
      </c>
    </row>
    <row r="21" spans="1:27" ht="12.75">
      <c r="A21" s="7"/>
      <c r="B21" s="7"/>
      <c r="C21" s="7"/>
      <c r="D21" s="7"/>
      <c r="E21" s="7"/>
      <c r="F21" s="7"/>
      <c r="G21" s="7"/>
      <c r="H21" s="7"/>
      <c r="I21" s="7"/>
      <c r="J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1" t="s">
        <v>155</v>
      </c>
    </row>
    <row r="22" spans="1:27" ht="13.5" thickBot="1">
      <c r="A22" s="7"/>
      <c r="B22" s="15" t="s">
        <v>156</v>
      </c>
      <c r="C22" s="7"/>
      <c r="D22" s="7"/>
      <c r="E22" s="7"/>
      <c r="F22" s="7"/>
      <c r="G22" s="7"/>
      <c r="H22" s="7"/>
      <c r="I22" s="7"/>
      <c r="J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1" t="s">
        <v>157</v>
      </c>
    </row>
    <row r="23" spans="1:27" ht="12.75">
      <c r="A23" s="7"/>
      <c r="B23" s="22" t="s">
        <v>145</v>
      </c>
      <c r="C23" s="202" t="s">
        <v>456</v>
      </c>
      <c r="D23" s="203"/>
      <c r="E23" s="7"/>
      <c r="F23" s="7"/>
      <c r="G23" s="7"/>
      <c r="H23" s="7"/>
      <c r="I23" s="7"/>
      <c r="J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1" t="s">
        <v>158</v>
      </c>
    </row>
    <row r="24" spans="1:27" ht="12.75">
      <c r="A24" s="7"/>
      <c r="B24" s="23" t="s">
        <v>147</v>
      </c>
      <c r="C24" s="195" t="s">
        <v>457</v>
      </c>
      <c r="D24" s="196"/>
      <c r="E24" s="7"/>
      <c r="F24" s="7"/>
      <c r="G24" s="7"/>
      <c r="H24" s="7"/>
      <c r="I24" s="7"/>
      <c r="J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1" t="s">
        <v>159</v>
      </c>
    </row>
    <row r="25" spans="1:27" ht="12.75">
      <c r="A25" s="7"/>
      <c r="B25" s="23" t="s">
        <v>149</v>
      </c>
      <c r="C25" s="197" t="s">
        <v>458</v>
      </c>
      <c r="D25" s="198"/>
      <c r="E25" s="7"/>
      <c r="F25" s="7"/>
      <c r="G25" s="7"/>
      <c r="H25" s="7"/>
      <c r="I25" s="7"/>
      <c r="J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1" t="s">
        <v>160</v>
      </c>
    </row>
    <row r="26" spans="1:27" ht="12.75">
      <c r="A26" s="7"/>
      <c r="B26" s="23" t="s">
        <v>151</v>
      </c>
      <c r="C26" s="195" t="s">
        <v>460</v>
      </c>
      <c r="D26" s="196"/>
      <c r="E26" s="7"/>
      <c r="F26" s="7"/>
      <c r="G26" s="7"/>
      <c r="H26" s="7"/>
      <c r="I26" s="7"/>
      <c r="J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1" t="s">
        <v>161</v>
      </c>
    </row>
    <row r="27" spans="1:27" ht="13.5" thickBot="1">
      <c r="A27" s="7"/>
      <c r="B27" s="24" t="s">
        <v>2</v>
      </c>
      <c r="C27" s="201" t="s">
        <v>459</v>
      </c>
      <c r="D27" s="200"/>
      <c r="E27" s="7"/>
      <c r="F27" s="7"/>
      <c r="G27" s="7"/>
      <c r="H27" s="7"/>
      <c r="I27" s="7"/>
      <c r="J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1" t="s">
        <v>162</v>
      </c>
    </row>
    <row r="28" spans="1:27" ht="12.75">
      <c r="A28" s="7"/>
      <c r="B28" s="22" t="s">
        <v>145</v>
      </c>
      <c r="C28" s="202" t="s">
        <v>462</v>
      </c>
      <c r="D28" s="203"/>
      <c r="E28" s="7"/>
      <c r="F28" s="7"/>
      <c r="G28" s="7"/>
      <c r="H28" s="7"/>
      <c r="I28" s="7"/>
      <c r="J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1" t="s">
        <v>163</v>
      </c>
    </row>
    <row r="29" spans="1:27" ht="12.75">
      <c r="A29" s="7"/>
      <c r="B29" s="23" t="s">
        <v>147</v>
      </c>
      <c r="C29" s="195" t="s">
        <v>453</v>
      </c>
      <c r="D29" s="196"/>
      <c r="E29" s="7"/>
      <c r="F29" s="7"/>
      <c r="G29" s="7"/>
      <c r="H29" s="7"/>
      <c r="I29" s="7"/>
      <c r="J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1" t="s">
        <v>164</v>
      </c>
    </row>
    <row r="30" spans="1:27" ht="12.75">
      <c r="A30" s="7"/>
      <c r="B30" s="25" t="s">
        <v>149</v>
      </c>
      <c r="C30" s="197" t="s">
        <v>465</v>
      </c>
      <c r="D30" s="198"/>
      <c r="E30" s="7"/>
      <c r="F30" s="7"/>
      <c r="G30" s="7"/>
      <c r="H30" s="7"/>
      <c r="I30" s="7"/>
      <c r="J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11" t="s">
        <v>165</v>
      </c>
    </row>
    <row r="31" spans="1:27" ht="12.75">
      <c r="A31" s="7"/>
      <c r="B31" s="23" t="s">
        <v>151</v>
      </c>
      <c r="C31" s="195" t="s">
        <v>466</v>
      </c>
      <c r="D31" s="196"/>
      <c r="E31" s="7"/>
      <c r="F31" s="7"/>
      <c r="G31" s="7"/>
      <c r="H31" s="7"/>
      <c r="I31" s="7"/>
      <c r="J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1" t="s">
        <v>166</v>
      </c>
    </row>
    <row r="32" spans="1:27" ht="13.5" thickBot="1">
      <c r="A32" s="7"/>
      <c r="B32" s="24" t="s">
        <v>2</v>
      </c>
      <c r="C32" s="201" t="s">
        <v>467</v>
      </c>
      <c r="D32" s="200"/>
      <c r="E32" s="7"/>
      <c r="F32" s="7"/>
      <c r="G32" s="7"/>
      <c r="H32" s="7"/>
      <c r="I32" s="7"/>
      <c r="J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11" t="s">
        <v>167</v>
      </c>
    </row>
    <row r="33" spans="1:27" ht="12.75">
      <c r="A33" s="7"/>
      <c r="B33" s="22" t="s">
        <v>145</v>
      </c>
      <c r="C33" s="202"/>
      <c r="D33" s="203"/>
      <c r="E33" s="7"/>
      <c r="F33" s="7"/>
      <c r="G33" s="7"/>
      <c r="H33" s="7"/>
      <c r="I33" s="7"/>
      <c r="J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1" t="s">
        <v>168</v>
      </c>
    </row>
    <row r="34" spans="1:27" ht="12.75">
      <c r="A34" s="7"/>
      <c r="B34" s="23" t="s">
        <v>147</v>
      </c>
      <c r="C34" s="195"/>
      <c r="D34" s="196"/>
      <c r="E34" s="7"/>
      <c r="F34" s="7"/>
      <c r="G34" s="7"/>
      <c r="H34" s="7"/>
      <c r="I34" s="7"/>
      <c r="J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11" t="s">
        <v>169</v>
      </c>
    </row>
    <row r="35" spans="1:27" ht="12.75">
      <c r="A35" s="7"/>
      <c r="B35" s="23" t="s">
        <v>149</v>
      </c>
      <c r="C35" s="197"/>
      <c r="D35" s="198"/>
      <c r="E35" s="7"/>
      <c r="F35" s="7"/>
      <c r="G35" s="7"/>
      <c r="H35" s="7"/>
      <c r="I35" s="7"/>
      <c r="J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1" t="s">
        <v>170</v>
      </c>
    </row>
    <row r="36" spans="1:27" ht="12.75">
      <c r="A36" s="7"/>
      <c r="B36" s="23" t="s">
        <v>151</v>
      </c>
      <c r="C36" s="195"/>
      <c r="D36" s="196"/>
      <c r="E36" s="7"/>
      <c r="F36" s="7"/>
      <c r="G36" s="7"/>
      <c r="H36" s="7"/>
      <c r="I36" s="7"/>
      <c r="J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1" t="s">
        <v>171</v>
      </c>
    </row>
    <row r="37" spans="1:27" ht="13.5" thickBot="1">
      <c r="A37" s="7"/>
      <c r="B37" s="24" t="s">
        <v>2</v>
      </c>
      <c r="C37" s="199"/>
      <c r="D37" s="200"/>
      <c r="E37" s="7"/>
      <c r="F37" s="7"/>
      <c r="G37" s="7"/>
      <c r="H37" s="7"/>
      <c r="I37" s="7"/>
      <c r="J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1" t="s">
        <v>172</v>
      </c>
    </row>
    <row r="38" spans="1:27" ht="12.75">
      <c r="A38" s="7"/>
      <c r="B38" s="7"/>
      <c r="C38" s="7"/>
      <c r="D38" s="7"/>
      <c r="E38" s="7"/>
      <c r="F38" s="7"/>
      <c r="G38" s="7"/>
      <c r="H38" s="7"/>
      <c r="I38" s="7"/>
      <c r="J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1" t="s">
        <v>173</v>
      </c>
    </row>
    <row r="39" spans="1:27" ht="12.75">
      <c r="A39" s="7"/>
      <c r="B39" s="7"/>
      <c r="C39" s="7"/>
      <c r="D39" s="7"/>
      <c r="E39" s="7"/>
      <c r="F39" s="7"/>
      <c r="G39" s="7"/>
      <c r="H39" s="7"/>
      <c r="I39" s="7"/>
      <c r="J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1" t="s">
        <v>174</v>
      </c>
    </row>
    <row r="40" spans="1:27" ht="12.75">
      <c r="A40" s="7"/>
      <c r="B40" s="7"/>
      <c r="C40" s="6" t="s">
        <v>412</v>
      </c>
      <c r="D40" s="26"/>
      <c r="E40" s="7"/>
      <c r="F40" s="7"/>
      <c r="G40" s="7"/>
      <c r="H40" s="7"/>
      <c r="I40" s="7"/>
      <c r="J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1" t="s">
        <v>175</v>
      </c>
    </row>
    <row r="41" spans="1:27" ht="12.75">
      <c r="A41" s="7"/>
      <c r="B41" s="7"/>
      <c r="C41" s="6" t="s">
        <v>413</v>
      </c>
      <c r="D41" s="7"/>
      <c r="E41" s="7"/>
      <c r="F41" s="7"/>
      <c r="G41" s="7"/>
      <c r="H41" s="7"/>
      <c r="I41" s="7"/>
      <c r="J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11" t="s">
        <v>176</v>
      </c>
    </row>
    <row r="42" spans="1:27" ht="12.75">
      <c r="A42" s="7"/>
      <c r="B42" s="7"/>
      <c r="C42" s="7"/>
      <c r="D42" s="7"/>
      <c r="E42" s="7"/>
      <c r="F42" s="7"/>
      <c r="G42" s="7"/>
      <c r="H42" s="7"/>
      <c r="I42" s="7"/>
      <c r="J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11" t="s">
        <v>177</v>
      </c>
    </row>
    <row r="43" spans="1:27" ht="12.75">
      <c r="A43" s="7"/>
      <c r="B43" s="7"/>
      <c r="C43" s="7"/>
      <c r="D43" s="7"/>
      <c r="E43" s="7"/>
      <c r="F43" s="7"/>
      <c r="G43" s="7"/>
      <c r="H43" s="7"/>
      <c r="I43" s="7"/>
      <c r="J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1" t="s">
        <v>178</v>
      </c>
    </row>
    <row r="44" spans="1:27" ht="12.75">
      <c r="A44" s="7"/>
      <c r="B44" s="7"/>
      <c r="C44" s="7"/>
      <c r="D44" s="7"/>
      <c r="E44" s="7"/>
      <c r="F44" s="7"/>
      <c r="G44" s="7"/>
      <c r="H44" s="7"/>
      <c r="I44" s="7"/>
      <c r="J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11" t="s">
        <v>179</v>
      </c>
    </row>
    <row r="45" spans="1:26" ht="12.75">
      <c r="A45" s="7"/>
      <c r="B45" s="7"/>
      <c r="C45" s="7"/>
      <c r="D45" s="7"/>
      <c r="E45" s="7"/>
      <c r="F45" s="7"/>
      <c r="G45" s="7"/>
      <c r="H45" s="7"/>
      <c r="I45" s="7"/>
      <c r="J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>
      <c r="A46" s="7"/>
      <c r="B46" s="7"/>
      <c r="C46" s="7"/>
      <c r="D46" s="7"/>
      <c r="E46" s="7"/>
      <c r="F46" s="7"/>
      <c r="G46" s="7"/>
      <c r="H46" s="7"/>
      <c r="I46" s="7"/>
      <c r="J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>
      <c r="A47" s="7"/>
      <c r="B47" s="7"/>
      <c r="C47" s="7"/>
      <c r="D47" s="7"/>
      <c r="E47" s="7"/>
      <c r="F47" s="7"/>
      <c r="G47" s="7"/>
      <c r="H47" s="7"/>
      <c r="I47" s="7"/>
      <c r="J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>
      <c r="A48" s="7"/>
      <c r="B48" s="7"/>
      <c r="C48" s="7"/>
      <c r="D48" s="7"/>
      <c r="E48" s="7"/>
      <c r="F48" s="7"/>
      <c r="G48" s="7"/>
      <c r="H48" s="7"/>
      <c r="I48" s="7"/>
      <c r="J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>
      <c r="A49" s="7"/>
      <c r="B49" s="7"/>
      <c r="C49" s="7"/>
      <c r="D49" s="7"/>
      <c r="E49" s="7"/>
      <c r="F49" s="7"/>
      <c r="G49" s="7"/>
      <c r="H49" s="7"/>
      <c r="I49" s="7"/>
      <c r="J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>
      <c r="A50" s="7"/>
      <c r="B50" s="7"/>
      <c r="C50" s="7"/>
      <c r="D50" s="7"/>
      <c r="E50" s="7"/>
      <c r="F50" s="7"/>
      <c r="G50" s="7"/>
      <c r="H50" s="7"/>
      <c r="I50" s="7"/>
      <c r="J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</sheetData>
  <sheetProtection sheet="1" objects="1" scenarios="1"/>
  <mergeCells count="20">
    <mergeCell ref="C15:D15"/>
    <mergeCell ref="C16:D16"/>
    <mergeCell ref="C17:D17"/>
    <mergeCell ref="C18:D18"/>
    <mergeCell ref="C19:D19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</mergeCells>
  <dataValidations count="1">
    <dataValidation type="list" allowBlank="1" showInputMessage="1" showErrorMessage="1" sqref="C10">
      <formula1>$AA$1:$AA$44</formula1>
    </dataValidation>
  </dataValidations>
  <hyperlinks>
    <hyperlink ref="C19" r:id="rId1" display="stein.tomter@skogoglandskap.no"/>
    <hyperlink ref="C27" r:id="rId2" display="trond.amund.steinset@ssb.no"/>
    <hyperlink ref="C32" r:id="rId3" display="ivar.korsbakken@skog.no"/>
  </hyperlink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6">
      <selection activeCell="B48" sqref="B48:M48"/>
    </sheetView>
  </sheetViews>
  <sheetFormatPr defaultColWidth="11.421875" defaultRowHeight="12.75"/>
  <cols>
    <col min="1" max="1" width="3.00390625" style="33" customWidth="1"/>
    <col min="2" max="2" width="46.57421875" style="91" customWidth="1"/>
    <col min="3" max="13" width="8.140625" style="91" customWidth="1"/>
    <col min="14" max="16384" width="9.140625" style="91" customWidth="1"/>
  </cols>
  <sheetData>
    <row r="1" spans="1:13" s="76" customFormat="1" ht="12.75" thickBot="1">
      <c r="A1" s="46" t="s">
        <v>69</v>
      </c>
      <c r="C1" s="91"/>
      <c r="D1" s="31"/>
      <c r="E1" s="91"/>
      <c r="F1" s="91"/>
      <c r="G1" s="91"/>
      <c r="H1" s="91"/>
      <c r="I1" s="91"/>
      <c r="J1" s="91"/>
      <c r="K1" s="91"/>
      <c r="L1" s="91"/>
      <c r="M1" s="91"/>
    </row>
    <row r="2" spans="1:13" s="76" customFormat="1" ht="12">
      <c r="A2" s="328" t="s">
        <v>76</v>
      </c>
      <c r="B2" s="329" t="s">
        <v>336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1"/>
    </row>
    <row r="3" spans="1:13" s="76" customFormat="1" ht="12">
      <c r="A3" s="316"/>
      <c r="B3" s="325" t="s">
        <v>477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7"/>
    </row>
    <row r="4" spans="1:13" s="76" customFormat="1" ht="12">
      <c r="A4" s="316"/>
      <c r="B4" s="325" t="s">
        <v>478</v>
      </c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7"/>
    </row>
    <row r="5" spans="1:13" s="76" customFormat="1" ht="12">
      <c r="A5" s="318"/>
      <c r="B5" s="322" t="s">
        <v>443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4"/>
    </row>
    <row r="6" spans="1:13" s="76" customFormat="1" ht="12">
      <c r="A6" s="315" t="s">
        <v>75</v>
      </c>
      <c r="B6" s="307" t="s">
        <v>42</v>
      </c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9"/>
    </row>
    <row r="7" spans="1:13" s="76" customFormat="1" ht="12">
      <c r="A7" s="316"/>
      <c r="B7" s="325" t="s">
        <v>479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7"/>
    </row>
    <row r="8" spans="1:13" s="76" customFormat="1" ht="3.75" customHeight="1">
      <c r="A8" s="316"/>
      <c r="B8" s="325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7"/>
    </row>
    <row r="9" spans="1:13" s="76" customFormat="1" ht="12" hidden="1">
      <c r="A9" s="318"/>
      <c r="B9" s="322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4"/>
    </row>
    <row r="10" spans="1:13" s="76" customFormat="1" ht="12">
      <c r="A10" s="316" t="s">
        <v>74</v>
      </c>
      <c r="B10" s="307" t="s">
        <v>35</v>
      </c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9"/>
    </row>
    <row r="11" spans="1:13" s="76" customFormat="1" ht="12">
      <c r="A11" s="316"/>
      <c r="B11" s="325" t="s">
        <v>444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7"/>
    </row>
    <row r="12" spans="1:13" s="76" customFormat="1" ht="12">
      <c r="A12" s="316"/>
      <c r="B12" s="325" t="s">
        <v>480</v>
      </c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7"/>
    </row>
    <row r="13" spans="1:13" s="76" customFormat="1" ht="12">
      <c r="A13" s="318"/>
      <c r="B13" s="322" t="s">
        <v>481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4"/>
    </row>
    <row r="14" spans="1:13" s="76" customFormat="1" ht="12">
      <c r="A14" s="315" t="s">
        <v>79</v>
      </c>
      <c r="B14" s="307" t="s">
        <v>278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9"/>
    </row>
    <row r="15" spans="1:13" s="76" customFormat="1" ht="12">
      <c r="A15" s="316"/>
      <c r="B15" s="325" t="s">
        <v>445</v>
      </c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7"/>
    </row>
    <row r="16" spans="1:13" s="76" customFormat="1" ht="0.75" customHeight="1">
      <c r="A16" s="316"/>
      <c r="B16" s="325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7"/>
    </row>
    <row r="17" spans="1:13" s="76" customFormat="1" ht="12" hidden="1">
      <c r="A17" s="318"/>
      <c r="B17" s="322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4"/>
    </row>
    <row r="18" spans="1:13" s="76" customFormat="1" ht="12">
      <c r="A18" s="316" t="s">
        <v>73</v>
      </c>
      <c r="B18" s="307" t="s">
        <v>94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9"/>
    </row>
    <row r="19" spans="1:13" s="76" customFormat="1" ht="12">
      <c r="A19" s="316"/>
      <c r="B19" s="325" t="s">
        <v>446</v>
      </c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7"/>
    </row>
    <row r="20" spans="1:13" s="76" customFormat="1" ht="12">
      <c r="A20" s="316"/>
      <c r="B20" s="325" t="s">
        <v>449</v>
      </c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7"/>
    </row>
    <row r="21" spans="1:13" s="76" customFormat="1" ht="3.75" customHeight="1">
      <c r="A21" s="318"/>
      <c r="B21" s="322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4"/>
    </row>
    <row r="22" spans="1:13" s="76" customFormat="1" ht="12">
      <c r="A22" s="315" t="s">
        <v>72</v>
      </c>
      <c r="B22" s="307" t="s">
        <v>275</v>
      </c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9"/>
    </row>
    <row r="23" spans="1:13" s="76" customFormat="1" ht="12.75" customHeight="1">
      <c r="A23" s="316"/>
      <c r="B23" s="325" t="s">
        <v>482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7"/>
    </row>
    <row r="24" spans="1:13" s="76" customFormat="1" ht="12">
      <c r="A24" s="316"/>
      <c r="B24" s="325" t="s">
        <v>447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7"/>
    </row>
    <row r="25" spans="1:13" s="76" customFormat="1" ht="12">
      <c r="A25" s="318"/>
      <c r="B25" s="322" t="s">
        <v>448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4"/>
    </row>
    <row r="26" spans="1:13" s="76" customFormat="1" ht="12">
      <c r="A26" s="316" t="s">
        <v>71</v>
      </c>
      <c r="B26" s="307" t="s">
        <v>280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9"/>
    </row>
    <row r="27" spans="1:13" s="76" customFormat="1" ht="12">
      <c r="A27" s="316"/>
      <c r="B27" s="325" t="s">
        <v>483</v>
      </c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7"/>
    </row>
    <row r="28" spans="1:13" s="76" customFormat="1" ht="12" customHeight="1">
      <c r="A28" s="316"/>
      <c r="B28" s="325" t="s">
        <v>484</v>
      </c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7"/>
    </row>
    <row r="29" spans="1:13" s="76" customFormat="1" ht="12">
      <c r="A29" s="319" t="s">
        <v>70</v>
      </c>
      <c r="B29" s="307" t="s">
        <v>283</v>
      </c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9"/>
    </row>
    <row r="30" spans="1:13" s="76" customFormat="1" ht="12">
      <c r="A30" s="320"/>
      <c r="B30" s="325" t="s">
        <v>450</v>
      </c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7"/>
    </row>
    <row r="31" spans="1:13" s="76" customFormat="1" ht="12">
      <c r="A31" s="320"/>
      <c r="B31" s="325" t="s">
        <v>485</v>
      </c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7"/>
    </row>
    <row r="32" spans="1:13" s="76" customFormat="1" ht="3" customHeight="1">
      <c r="A32" s="321"/>
      <c r="B32" s="322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4"/>
    </row>
    <row r="33" spans="1:13" s="76" customFormat="1" ht="12">
      <c r="A33" s="315" t="s">
        <v>276</v>
      </c>
      <c r="B33" s="307" t="s">
        <v>93</v>
      </c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9"/>
    </row>
    <row r="34" spans="1:13" s="76" customFormat="1" ht="12">
      <c r="A34" s="316"/>
      <c r="B34" s="325" t="s">
        <v>486</v>
      </c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7"/>
    </row>
    <row r="35" spans="1:13" s="76" customFormat="1" ht="12">
      <c r="A35" s="316"/>
      <c r="B35" s="325" t="s">
        <v>487</v>
      </c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7"/>
    </row>
    <row r="36" spans="1:13" s="76" customFormat="1" ht="12">
      <c r="A36" s="318"/>
      <c r="B36" s="322" t="s">
        <v>451</v>
      </c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4"/>
    </row>
    <row r="37" spans="1:13" s="154" customFormat="1" ht="13.5" customHeight="1">
      <c r="A37" s="316" t="s">
        <v>277</v>
      </c>
      <c r="B37" s="307" t="s">
        <v>89</v>
      </c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9"/>
    </row>
    <row r="38" spans="1:13" ht="12.75" customHeight="1">
      <c r="A38" s="316"/>
      <c r="B38" s="325" t="s">
        <v>488</v>
      </c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7"/>
    </row>
    <row r="39" spans="1:13" ht="3" customHeight="1">
      <c r="A39" s="316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7"/>
    </row>
    <row r="40" spans="1:13" ht="12" hidden="1">
      <c r="A40" s="318"/>
      <c r="B40" s="322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4"/>
    </row>
    <row r="41" spans="1:13" ht="12">
      <c r="A41" s="315" t="s">
        <v>281</v>
      </c>
      <c r="B41" s="307" t="s">
        <v>324</v>
      </c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9"/>
    </row>
    <row r="42" spans="1:13" ht="12">
      <c r="A42" s="316"/>
      <c r="B42" s="325" t="s">
        <v>489</v>
      </c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7"/>
    </row>
    <row r="43" spans="1:13" ht="13.5" customHeight="1">
      <c r="A43" s="316"/>
      <c r="B43" s="325" t="s">
        <v>490</v>
      </c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7"/>
    </row>
    <row r="44" spans="1:13" ht="3.75" customHeight="1">
      <c r="A44" s="318"/>
      <c r="B44" s="322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4"/>
    </row>
    <row r="45" spans="1:13" ht="12.75" customHeight="1">
      <c r="A45" s="315" t="s">
        <v>308</v>
      </c>
      <c r="B45" s="334" t="s">
        <v>310</v>
      </c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6"/>
    </row>
    <row r="46" spans="1:13" ht="12">
      <c r="A46" s="316"/>
      <c r="B46" s="325" t="s">
        <v>491</v>
      </c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7"/>
    </row>
    <row r="47" spans="1:13" ht="12">
      <c r="A47" s="316"/>
      <c r="B47" s="325" t="s">
        <v>492</v>
      </c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7"/>
    </row>
    <row r="48" spans="1:13" ht="12.75" thickBot="1">
      <c r="A48" s="317"/>
      <c r="B48" s="337" t="s">
        <v>452</v>
      </c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9"/>
    </row>
    <row r="49" spans="1:13" ht="3.75" customHeight="1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</row>
    <row r="50" spans="1:13" ht="12.75" thickBot="1">
      <c r="A50" s="340" t="s">
        <v>197</v>
      </c>
      <c r="B50" s="340"/>
      <c r="C50" s="63"/>
      <c r="D50" s="63"/>
      <c r="E50" s="63"/>
      <c r="F50" s="146"/>
      <c r="G50" s="146"/>
      <c r="H50" s="146"/>
      <c r="I50" s="146"/>
      <c r="J50" s="146"/>
      <c r="K50" s="146"/>
      <c r="L50" s="146"/>
      <c r="M50" s="146"/>
    </row>
    <row r="51" spans="1:13" ht="12" customHeight="1">
      <c r="A51" s="263" t="s">
        <v>257</v>
      </c>
      <c r="B51" s="265"/>
      <c r="C51" s="306" t="s">
        <v>453</v>
      </c>
      <c r="D51" s="266"/>
      <c r="E51" s="266"/>
      <c r="F51" s="266"/>
      <c r="G51" s="266"/>
      <c r="H51" s="266"/>
      <c r="I51" s="266"/>
      <c r="J51" s="266"/>
      <c r="K51" s="266"/>
      <c r="L51" s="266"/>
      <c r="M51" s="267"/>
    </row>
    <row r="52" spans="1:13" ht="12">
      <c r="A52" s="310" t="s">
        <v>256</v>
      </c>
      <c r="B52" s="311"/>
      <c r="C52" s="312" t="s">
        <v>453</v>
      </c>
      <c r="D52" s="313"/>
      <c r="E52" s="313"/>
      <c r="F52" s="313"/>
      <c r="G52" s="313"/>
      <c r="H52" s="313"/>
      <c r="I52" s="313"/>
      <c r="J52" s="313"/>
      <c r="K52" s="313"/>
      <c r="L52" s="313"/>
      <c r="M52" s="314"/>
    </row>
    <row r="53" spans="1:13" ht="12" customHeight="1">
      <c r="A53" s="310" t="s">
        <v>261</v>
      </c>
      <c r="B53" s="311"/>
      <c r="C53" s="302" t="s">
        <v>454</v>
      </c>
      <c r="D53" s="303"/>
      <c r="E53" s="303"/>
      <c r="F53" s="303"/>
      <c r="G53" s="303"/>
      <c r="H53" s="303"/>
      <c r="I53" s="303"/>
      <c r="J53" s="303"/>
      <c r="K53" s="303"/>
      <c r="L53" s="303"/>
      <c r="M53" s="304"/>
    </row>
    <row r="54" spans="1:13" ht="12.75" customHeight="1">
      <c r="A54" s="310" t="s">
        <v>279</v>
      </c>
      <c r="B54" s="311"/>
      <c r="C54" s="302" t="s">
        <v>453</v>
      </c>
      <c r="D54" s="303"/>
      <c r="E54" s="303"/>
      <c r="F54" s="303"/>
      <c r="G54" s="303"/>
      <c r="H54" s="303"/>
      <c r="I54" s="303"/>
      <c r="J54" s="303"/>
      <c r="K54" s="303"/>
      <c r="L54" s="303"/>
      <c r="M54" s="304"/>
    </row>
    <row r="55" spans="1:13" ht="12" customHeight="1">
      <c r="A55" s="310" t="s">
        <v>309</v>
      </c>
      <c r="B55" s="311"/>
      <c r="C55" s="312" t="s">
        <v>455</v>
      </c>
      <c r="D55" s="313"/>
      <c r="E55" s="313"/>
      <c r="F55" s="313"/>
      <c r="G55" s="313"/>
      <c r="H55" s="313"/>
      <c r="I55" s="313"/>
      <c r="J55" s="313"/>
      <c r="K55" s="313"/>
      <c r="L55" s="313"/>
      <c r="M55" s="314"/>
    </row>
    <row r="56" spans="1:13" ht="12" customHeight="1">
      <c r="A56" s="310" t="s">
        <v>402</v>
      </c>
      <c r="B56" s="311"/>
      <c r="C56" s="302" t="s">
        <v>453</v>
      </c>
      <c r="D56" s="303"/>
      <c r="E56" s="303"/>
      <c r="F56" s="303"/>
      <c r="G56" s="303"/>
      <c r="H56" s="303"/>
      <c r="I56" s="303"/>
      <c r="J56" s="303"/>
      <c r="K56" s="303"/>
      <c r="L56" s="303"/>
      <c r="M56" s="304"/>
    </row>
    <row r="57" spans="1:13" ht="12" customHeight="1">
      <c r="A57" s="310" t="s">
        <v>403</v>
      </c>
      <c r="B57" s="311"/>
      <c r="C57" s="312" t="s">
        <v>453</v>
      </c>
      <c r="D57" s="313"/>
      <c r="E57" s="313"/>
      <c r="F57" s="313"/>
      <c r="G57" s="313"/>
      <c r="H57" s="313"/>
      <c r="I57" s="313"/>
      <c r="J57" s="313"/>
      <c r="K57" s="313"/>
      <c r="L57" s="313"/>
      <c r="M57" s="314"/>
    </row>
    <row r="58" spans="1:13" ht="12" customHeight="1">
      <c r="A58" s="310" t="s">
        <v>282</v>
      </c>
      <c r="B58" s="311"/>
      <c r="C58" s="302" t="s">
        <v>453</v>
      </c>
      <c r="D58" s="303"/>
      <c r="E58" s="303"/>
      <c r="F58" s="303"/>
      <c r="G58" s="303"/>
      <c r="H58" s="303"/>
      <c r="I58" s="303"/>
      <c r="J58" s="303"/>
      <c r="K58" s="303"/>
      <c r="L58" s="303"/>
      <c r="M58" s="304"/>
    </row>
    <row r="59" spans="1:16" ht="12" customHeight="1">
      <c r="A59" s="310" t="s">
        <v>258</v>
      </c>
      <c r="B59" s="311"/>
      <c r="C59" s="302" t="s">
        <v>453</v>
      </c>
      <c r="D59" s="303"/>
      <c r="E59" s="303"/>
      <c r="F59" s="303"/>
      <c r="G59" s="303"/>
      <c r="H59" s="303"/>
      <c r="I59" s="303"/>
      <c r="J59" s="303"/>
      <c r="K59" s="303"/>
      <c r="L59" s="303"/>
      <c r="M59" s="304"/>
      <c r="N59" s="76"/>
      <c r="O59" s="76"/>
      <c r="P59" s="76"/>
    </row>
    <row r="60" spans="1:14" ht="12" customHeight="1">
      <c r="A60" s="310" t="s">
        <v>259</v>
      </c>
      <c r="B60" s="311"/>
      <c r="C60" s="302" t="s">
        <v>453</v>
      </c>
      <c r="D60" s="303"/>
      <c r="E60" s="303"/>
      <c r="F60" s="303"/>
      <c r="G60" s="303"/>
      <c r="H60" s="303"/>
      <c r="I60" s="303"/>
      <c r="J60" s="303"/>
      <c r="K60" s="303"/>
      <c r="L60" s="303"/>
      <c r="M60" s="304"/>
      <c r="N60" s="76"/>
    </row>
    <row r="61" spans="1:13" ht="12.75" customHeight="1">
      <c r="A61" s="310" t="s">
        <v>260</v>
      </c>
      <c r="B61" s="311"/>
      <c r="C61" s="302" t="s">
        <v>453</v>
      </c>
      <c r="D61" s="303"/>
      <c r="E61" s="303"/>
      <c r="F61" s="303"/>
      <c r="G61" s="303"/>
      <c r="H61" s="303"/>
      <c r="I61" s="303"/>
      <c r="J61" s="303"/>
      <c r="K61" s="303"/>
      <c r="L61" s="303"/>
      <c r="M61" s="304"/>
    </row>
    <row r="62" spans="1:13" ht="12.75" customHeight="1" thickBot="1">
      <c r="A62" s="332" t="s">
        <v>311</v>
      </c>
      <c r="B62" s="333"/>
      <c r="C62" s="298" t="s">
        <v>453</v>
      </c>
      <c r="D62" s="299"/>
      <c r="E62" s="299"/>
      <c r="F62" s="299"/>
      <c r="G62" s="299"/>
      <c r="H62" s="299"/>
      <c r="I62" s="299"/>
      <c r="J62" s="299"/>
      <c r="K62" s="299"/>
      <c r="L62" s="299"/>
      <c r="M62" s="300"/>
    </row>
    <row r="63" spans="1:13" ht="12.75" thickBot="1">
      <c r="A63" s="244" t="s">
        <v>247</v>
      </c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</row>
    <row r="64" spans="1:13" ht="12.75" customHeight="1">
      <c r="A64" s="227"/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9"/>
    </row>
    <row r="65" spans="1:13" ht="12.75" thickBot="1">
      <c r="A65" s="217"/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9"/>
    </row>
    <row r="66" spans="1:5" ht="12">
      <c r="A66" s="68"/>
      <c r="B66" s="68"/>
      <c r="C66" s="68"/>
      <c r="D66" s="68"/>
      <c r="E66" s="68"/>
    </row>
    <row r="67" ht="12">
      <c r="B67" s="91" t="s">
        <v>404</v>
      </c>
    </row>
  </sheetData>
  <sheetProtection/>
  <protectedRanges>
    <protectedRange sqref="A65:B65" name="Bereich1_1_1"/>
    <protectedRange sqref="A54 A50:B53 A56 A55:B55 A58 A57:B57 A59:B64" name="Bereich1_1_1_1"/>
  </protectedRanges>
  <mergeCells count="87">
    <mergeCell ref="A51:B51"/>
    <mergeCell ref="A50:B50"/>
    <mergeCell ref="A61:B61"/>
    <mergeCell ref="A57:B57"/>
    <mergeCell ref="A53:B53"/>
    <mergeCell ref="A52:B52"/>
    <mergeCell ref="A60:B60"/>
    <mergeCell ref="A54:B54"/>
    <mergeCell ref="B45:M45"/>
    <mergeCell ref="B46:M46"/>
    <mergeCell ref="B47:M47"/>
    <mergeCell ref="B48:M48"/>
    <mergeCell ref="C59:M59"/>
    <mergeCell ref="A59:B59"/>
    <mergeCell ref="A58:B58"/>
    <mergeCell ref="A56:B56"/>
    <mergeCell ref="A65:M65"/>
    <mergeCell ref="C62:M62"/>
    <mergeCell ref="C60:M60"/>
    <mergeCell ref="A62:B62"/>
    <mergeCell ref="A63:M63"/>
    <mergeCell ref="B2:M2"/>
    <mergeCell ref="B6:M6"/>
    <mergeCell ref="B10:M10"/>
    <mergeCell ref="B7:M7"/>
    <mergeCell ref="B5:M5"/>
    <mergeCell ref="B4:M4"/>
    <mergeCell ref="B3:M3"/>
    <mergeCell ref="B9:M9"/>
    <mergeCell ref="B8:M8"/>
    <mergeCell ref="B20:M20"/>
    <mergeCell ref="B19:M19"/>
    <mergeCell ref="B13:M13"/>
    <mergeCell ref="B18:M18"/>
    <mergeCell ref="B14:M14"/>
    <mergeCell ref="B15:M15"/>
    <mergeCell ref="B16:M16"/>
    <mergeCell ref="B17:M17"/>
    <mergeCell ref="B11:M11"/>
    <mergeCell ref="B26:M26"/>
    <mergeCell ref="B35:M35"/>
    <mergeCell ref="B34:M34"/>
    <mergeCell ref="B12:M12"/>
    <mergeCell ref="B28:M28"/>
    <mergeCell ref="B27:M27"/>
    <mergeCell ref="B33:M33"/>
    <mergeCell ref="B21:M21"/>
    <mergeCell ref="A2:A5"/>
    <mergeCell ref="A6:A9"/>
    <mergeCell ref="A10:A13"/>
    <mergeCell ref="A18:A21"/>
    <mergeCell ref="A14:A17"/>
    <mergeCell ref="A41:A44"/>
    <mergeCell ref="A33:A36"/>
    <mergeCell ref="B44:M44"/>
    <mergeCell ref="B43:M43"/>
    <mergeCell ref="B42:M42"/>
    <mergeCell ref="B40:M40"/>
    <mergeCell ref="B41:M41"/>
    <mergeCell ref="B39:M39"/>
    <mergeCell ref="B38:M38"/>
    <mergeCell ref="B36:M36"/>
    <mergeCell ref="A22:A25"/>
    <mergeCell ref="B22:M22"/>
    <mergeCell ref="B23:M23"/>
    <mergeCell ref="B24:M24"/>
    <mergeCell ref="B25:M25"/>
    <mergeCell ref="A26:A28"/>
    <mergeCell ref="A64:M64"/>
    <mergeCell ref="C61:M61"/>
    <mergeCell ref="C52:M52"/>
    <mergeCell ref="A29:A32"/>
    <mergeCell ref="B32:M32"/>
    <mergeCell ref="B31:M31"/>
    <mergeCell ref="B30:M30"/>
    <mergeCell ref="B29:M29"/>
    <mergeCell ref="A37:A40"/>
    <mergeCell ref="B37:M37"/>
    <mergeCell ref="C54:M54"/>
    <mergeCell ref="C56:M56"/>
    <mergeCell ref="C58:M58"/>
    <mergeCell ref="C51:M51"/>
    <mergeCell ref="C53:M53"/>
    <mergeCell ref="A55:B55"/>
    <mergeCell ref="C55:M55"/>
    <mergeCell ref="C57:M57"/>
    <mergeCell ref="A45:A48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82" r:id="rId1"/>
  <rowBreaks count="1" manualBreakCount="1">
    <brk id="48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I85"/>
  <sheetViews>
    <sheetView workbookViewId="0" topLeftCell="A1">
      <selection activeCell="H35" sqref="H35"/>
    </sheetView>
  </sheetViews>
  <sheetFormatPr defaultColWidth="11.421875" defaultRowHeight="12.75"/>
  <cols>
    <col min="1" max="1" width="2.00390625" style="4" customWidth="1"/>
    <col min="2" max="2" width="11.57421875" style="57" customWidth="1"/>
    <col min="3" max="3" width="35.57421875" style="50" customWidth="1"/>
    <col min="4" max="4" width="14.140625" style="50" customWidth="1"/>
    <col min="5" max="5" width="37.8515625" style="5" customWidth="1"/>
    <col min="6" max="6" width="23.8515625" style="5" customWidth="1"/>
    <col min="7" max="7" width="28.57421875" style="4" customWidth="1"/>
    <col min="8" max="8" width="10.28125" style="50" bestFit="1" customWidth="1"/>
    <col min="9" max="9" width="57.28125" style="5" bestFit="1" customWidth="1"/>
    <col min="10" max="16384" width="9.140625" style="4" customWidth="1"/>
  </cols>
  <sheetData>
    <row r="1" spans="2:5" ht="12">
      <c r="B1" s="54" t="s">
        <v>301</v>
      </c>
      <c r="C1" s="53"/>
      <c r="E1" s="1"/>
    </row>
    <row r="2" spans="2:5" ht="12.75" thickBot="1">
      <c r="B2" s="55"/>
      <c r="C2" s="53"/>
      <c r="D2" s="53"/>
      <c r="E2" s="1"/>
    </row>
    <row r="3" spans="2:3" s="50" customFormat="1" ht="20.25" customHeight="1">
      <c r="B3" s="65" t="s">
        <v>302</v>
      </c>
      <c r="C3" s="66" t="s">
        <v>303</v>
      </c>
    </row>
    <row r="4" spans="2:9" ht="12">
      <c r="B4" s="58" t="s">
        <v>293</v>
      </c>
      <c r="C4" s="56" t="s">
        <v>349</v>
      </c>
      <c r="E4" s="4"/>
      <c r="F4" s="4"/>
      <c r="H4" s="4"/>
      <c r="I4" s="4"/>
    </row>
    <row r="5" spans="2:9" ht="13.5">
      <c r="B5" s="58" t="s">
        <v>406</v>
      </c>
      <c r="C5" s="56" t="s">
        <v>405</v>
      </c>
      <c r="D5" s="4"/>
      <c r="E5" s="4"/>
      <c r="F5" s="4"/>
      <c r="H5" s="4"/>
      <c r="I5" s="4"/>
    </row>
    <row r="6" spans="2:9" ht="12">
      <c r="B6" s="58" t="s">
        <v>300</v>
      </c>
      <c r="C6" s="56" t="s">
        <v>351</v>
      </c>
      <c r="F6" s="4"/>
      <c r="H6" s="4"/>
      <c r="I6" s="4"/>
    </row>
    <row r="7" spans="2:9" ht="13.5">
      <c r="B7" s="58" t="s">
        <v>292</v>
      </c>
      <c r="C7" s="56" t="s">
        <v>338</v>
      </c>
      <c r="D7" s="4"/>
      <c r="E7" s="4"/>
      <c r="F7" s="4"/>
      <c r="H7" s="4"/>
      <c r="I7" s="4"/>
    </row>
    <row r="8" spans="2:9" ht="12">
      <c r="B8" s="58" t="s">
        <v>340</v>
      </c>
      <c r="C8" s="56" t="s">
        <v>348</v>
      </c>
      <c r="D8" s="4"/>
      <c r="E8" s="4"/>
      <c r="F8" s="4"/>
      <c r="H8" s="4"/>
      <c r="I8" s="4"/>
    </row>
    <row r="9" spans="2:3" ht="12">
      <c r="B9" s="58" t="s">
        <v>341</v>
      </c>
      <c r="C9" s="56" t="s">
        <v>305</v>
      </c>
    </row>
    <row r="10" spans="2:9" ht="13.5">
      <c r="B10" s="58" t="s">
        <v>408</v>
      </c>
      <c r="C10" s="56" t="s">
        <v>407</v>
      </c>
      <c r="D10" s="4"/>
      <c r="E10" s="4"/>
      <c r="F10" s="4"/>
      <c r="H10" s="4"/>
      <c r="I10" s="4"/>
    </row>
    <row r="11" spans="2:9" ht="13.5">
      <c r="B11" s="58" t="s">
        <v>294</v>
      </c>
      <c r="C11" s="56" t="s">
        <v>350</v>
      </c>
      <c r="D11" s="4"/>
      <c r="E11" s="4"/>
      <c r="F11" s="4"/>
      <c r="H11" s="4"/>
      <c r="I11" s="4"/>
    </row>
    <row r="12" spans="2:9" ht="13.5">
      <c r="B12" s="58" t="s">
        <v>291</v>
      </c>
      <c r="C12" s="56" t="s">
        <v>339</v>
      </c>
      <c r="D12" s="4"/>
      <c r="E12" s="4"/>
      <c r="F12" s="4"/>
      <c r="H12" s="4"/>
      <c r="I12" s="4"/>
    </row>
    <row r="13" spans="2:9" ht="12">
      <c r="B13" s="58" t="s">
        <v>288</v>
      </c>
      <c r="C13" s="56" t="s">
        <v>345</v>
      </c>
      <c r="D13" s="4"/>
      <c r="E13" s="4"/>
      <c r="F13" s="4"/>
      <c r="H13" s="4"/>
      <c r="I13" s="4"/>
    </row>
    <row r="14" spans="2:9" ht="12">
      <c r="B14" s="58" t="s">
        <v>287</v>
      </c>
      <c r="C14" s="56" t="s">
        <v>346</v>
      </c>
      <c r="D14" s="4"/>
      <c r="E14" s="50"/>
      <c r="H14" s="4"/>
      <c r="I14" s="4"/>
    </row>
    <row r="15" spans="2:3" ht="12">
      <c r="B15" s="58" t="s">
        <v>289</v>
      </c>
      <c r="C15" s="56" t="s">
        <v>347</v>
      </c>
    </row>
    <row r="16" spans="2:3" ht="12">
      <c r="B16" s="58" t="s">
        <v>299</v>
      </c>
      <c r="C16" s="56" t="s">
        <v>39</v>
      </c>
    </row>
    <row r="17" spans="2:3" ht="12">
      <c r="B17" s="58" t="s">
        <v>295</v>
      </c>
      <c r="C17" s="56" t="s">
        <v>352</v>
      </c>
    </row>
    <row r="18" spans="2:3" ht="12">
      <c r="B18" s="58" t="s">
        <v>297</v>
      </c>
      <c r="C18" s="56" t="s">
        <v>354</v>
      </c>
    </row>
    <row r="19" spans="2:3" ht="12">
      <c r="B19" s="58" t="s">
        <v>296</v>
      </c>
      <c r="C19" s="56" t="s">
        <v>353</v>
      </c>
    </row>
    <row r="20" spans="2:3" ht="13.5">
      <c r="B20" s="58" t="s">
        <v>410</v>
      </c>
      <c r="C20" s="56" t="s">
        <v>409</v>
      </c>
    </row>
    <row r="21" spans="2:3" ht="13.5">
      <c r="B21" s="58" t="s">
        <v>290</v>
      </c>
      <c r="C21" s="56" t="s">
        <v>337</v>
      </c>
    </row>
    <row r="22" spans="2:3" ht="12">
      <c r="B22" s="58" t="s">
        <v>285</v>
      </c>
      <c r="C22" s="56" t="s">
        <v>342</v>
      </c>
    </row>
    <row r="23" spans="2:3" ht="12">
      <c r="B23" s="58" t="s">
        <v>284</v>
      </c>
      <c r="C23" s="56" t="s">
        <v>343</v>
      </c>
    </row>
    <row r="24" spans="2:3" ht="12.75" thickBot="1">
      <c r="B24" s="59" t="s">
        <v>286</v>
      </c>
      <c r="C24" s="60" t="s">
        <v>344</v>
      </c>
    </row>
    <row r="47" ht="12">
      <c r="D47" s="4"/>
    </row>
    <row r="48" ht="12">
      <c r="D48" s="4"/>
    </row>
    <row r="49" ht="12">
      <c r="D49" s="4"/>
    </row>
    <row r="50" ht="12">
      <c r="D50" s="4"/>
    </row>
    <row r="51" ht="12">
      <c r="D51" s="4"/>
    </row>
    <row r="52" ht="12">
      <c r="D52" s="4"/>
    </row>
    <row r="53" ht="12">
      <c r="D53" s="4"/>
    </row>
    <row r="54" ht="12">
      <c r="D54" s="4"/>
    </row>
    <row r="55" ht="12">
      <c r="D55" s="4"/>
    </row>
    <row r="56" ht="12">
      <c r="D56" s="4"/>
    </row>
    <row r="57" ht="12">
      <c r="D57" s="4"/>
    </row>
    <row r="58" ht="12">
      <c r="D58" s="4"/>
    </row>
    <row r="59" ht="12">
      <c r="D59" s="4"/>
    </row>
    <row r="60" ht="12">
      <c r="D60" s="4"/>
    </row>
    <row r="61" ht="12">
      <c r="D61" s="4"/>
    </row>
    <row r="62" ht="12">
      <c r="D62" s="4"/>
    </row>
    <row r="63" ht="12">
      <c r="D63" s="4"/>
    </row>
    <row r="64" ht="12">
      <c r="D64" s="4"/>
    </row>
    <row r="65" ht="12">
      <c r="D65" s="4"/>
    </row>
    <row r="66" ht="12">
      <c r="D66" s="4"/>
    </row>
    <row r="67" ht="12">
      <c r="D67" s="4"/>
    </row>
    <row r="68" ht="12">
      <c r="D68" s="4"/>
    </row>
    <row r="69" ht="12">
      <c r="D69" s="4"/>
    </row>
    <row r="70" ht="12">
      <c r="D70" s="4"/>
    </row>
    <row r="71" ht="12">
      <c r="D71" s="4"/>
    </row>
    <row r="72" ht="12">
      <c r="D72" s="4"/>
    </row>
    <row r="73" ht="12">
      <c r="D73" s="4"/>
    </row>
    <row r="74" ht="12">
      <c r="D74" s="4"/>
    </row>
    <row r="75" ht="12">
      <c r="D75" s="4"/>
    </row>
    <row r="76" ht="12">
      <c r="D76" s="4"/>
    </row>
    <row r="77" ht="12">
      <c r="D77" s="4"/>
    </row>
    <row r="78" ht="12">
      <c r="D78" s="4"/>
    </row>
    <row r="79" ht="12">
      <c r="D79" s="4"/>
    </row>
    <row r="80" ht="12">
      <c r="D80" s="4"/>
    </row>
    <row r="81" ht="12">
      <c r="D81" s="4"/>
    </row>
    <row r="82" ht="12">
      <c r="D82" s="4"/>
    </row>
    <row r="83" ht="12">
      <c r="D83" s="4"/>
    </row>
    <row r="84" ht="12">
      <c r="D84" s="4"/>
    </row>
    <row r="85" ht="12">
      <c r="D85" s="4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H35" sqref="H35"/>
    </sheetView>
  </sheetViews>
  <sheetFormatPr defaultColWidth="11.421875" defaultRowHeight="12.75"/>
  <cols>
    <col min="1" max="1" width="9.140625" style="8" customWidth="1"/>
    <col min="2" max="2" width="69.140625" style="8" customWidth="1"/>
    <col min="3" max="16384" width="9.140625" style="8" customWidth="1"/>
  </cols>
  <sheetData>
    <row r="1" ht="12.75">
      <c r="A1" s="15" t="s">
        <v>181</v>
      </c>
    </row>
    <row r="2" ht="12.75">
      <c r="A2" s="28" t="s">
        <v>182</v>
      </c>
    </row>
    <row r="3" spans="1:2" ht="12.75">
      <c r="A3" s="29" t="s">
        <v>183</v>
      </c>
      <c r="B3" s="8" t="s">
        <v>312</v>
      </c>
    </row>
    <row r="4" spans="1:2" ht="12.75">
      <c r="A4" s="29" t="s">
        <v>184</v>
      </c>
      <c r="B4" s="8" t="s">
        <v>268</v>
      </c>
    </row>
    <row r="5" spans="1:2" ht="12.75">
      <c r="A5" s="29" t="s">
        <v>185</v>
      </c>
      <c r="B5" s="8" t="s">
        <v>318</v>
      </c>
    </row>
    <row r="6" spans="1:2" ht="12.75">
      <c r="A6" s="29" t="s">
        <v>186</v>
      </c>
      <c r="B6" s="8" t="s">
        <v>192</v>
      </c>
    </row>
    <row r="7" spans="1:2" ht="12.75">
      <c r="A7" s="29" t="s">
        <v>187</v>
      </c>
      <c r="B7" s="8" t="s">
        <v>193</v>
      </c>
    </row>
    <row r="8" spans="1:2" ht="12.75">
      <c r="A8" s="29" t="s">
        <v>188</v>
      </c>
      <c r="B8" s="8" t="s">
        <v>191</v>
      </c>
    </row>
    <row r="9" spans="1:2" ht="12.75">
      <c r="A9" s="29" t="s">
        <v>189</v>
      </c>
      <c r="B9" s="8" t="s">
        <v>194</v>
      </c>
    </row>
    <row r="10" spans="1:2" ht="12.75">
      <c r="A10" s="29" t="s">
        <v>190</v>
      </c>
      <c r="B10" s="8" t="s">
        <v>69</v>
      </c>
    </row>
    <row r="11" ht="12.75">
      <c r="A11" s="29"/>
    </row>
    <row r="12" ht="12.75">
      <c r="A12" s="163" t="s">
        <v>313</v>
      </c>
    </row>
    <row r="13" spans="1:2" ht="12.75">
      <c r="A13" s="29" t="s">
        <v>304</v>
      </c>
      <c r="B13" s="205" t="s">
        <v>411</v>
      </c>
    </row>
    <row r="14" spans="1:2" ht="12.75">
      <c r="A14" s="44"/>
      <c r="B14" s="205"/>
    </row>
  </sheetData>
  <sheetProtection sheet="1" objects="1" scenarios="1"/>
  <mergeCells count="1">
    <mergeCell ref="B13:B14"/>
  </mergeCells>
  <hyperlinks>
    <hyperlink ref="A4" location="'F2'!A1" display="F2"/>
    <hyperlink ref="A5" location="'F3'!A1" display="F3"/>
    <hyperlink ref="A6" location="'F4'!A1" display="F4"/>
    <hyperlink ref="A7" location="'F5'!A1" display="F5"/>
    <hyperlink ref="A8" location="'F6'!A1" display="F6"/>
    <hyperlink ref="A9" location="'F7'!A1" display="F7"/>
    <hyperlink ref="A3" location="'F1'!A1" display="F1"/>
    <hyperlink ref="A10" location="'F8'!A1" display="F8"/>
    <hyperlink ref="A13" location="Codes!A1" display="Codes"/>
  </hyperlink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8"/>
  <sheetViews>
    <sheetView workbookViewId="0" topLeftCell="A1">
      <selection activeCell="H35" sqref="H35"/>
    </sheetView>
  </sheetViews>
  <sheetFormatPr defaultColWidth="11.421875" defaultRowHeight="12.75"/>
  <cols>
    <col min="1" max="1" width="7.140625" style="79" customWidth="1"/>
    <col min="2" max="2" width="34.421875" style="76" customWidth="1"/>
    <col min="3" max="3" width="8.7109375" style="76" customWidth="1"/>
    <col min="4" max="5" width="8.421875" style="76" customWidth="1"/>
    <col min="6" max="6" width="8.00390625" style="76" customWidth="1"/>
    <col min="7" max="7" width="8.421875" style="76" customWidth="1"/>
    <col min="8" max="8" width="10.8515625" style="76" customWidth="1"/>
    <col min="9" max="9" width="14.7109375" style="76" customWidth="1"/>
    <col min="10" max="10" width="4.7109375" style="76" customWidth="1"/>
    <col min="11" max="16384" width="19.7109375" style="76" customWidth="1"/>
  </cols>
  <sheetData>
    <row r="1" spans="1:8" ht="13.5" customHeight="1">
      <c r="A1" s="208" t="s">
        <v>314</v>
      </c>
      <c r="B1" s="208"/>
      <c r="C1" s="208"/>
      <c r="D1" s="208"/>
      <c r="E1" s="70"/>
      <c r="F1" s="30"/>
      <c r="G1" s="226"/>
      <c r="H1" s="226"/>
    </row>
    <row r="2" spans="1:8" ht="3.75" customHeight="1" thickBot="1">
      <c r="A2" s="2"/>
      <c r="B2" s="3"/>
      <c r="C2" s="70"/>
      <c r="D2" s="70"/>
      <c r="E2" s="70"/>
      <c r="F2" s="70"/>
      <c r="G2" s="70"/>
      <c r="H2" s="70"/>
    </row>
    <row r="3" spans="1:8" ht="12.75" customHeight="1" thickBot="1">
      <c r="A3" s="30" t="s">
        <v>137</v>
      </c>
      <c r="B3" s="233" t="str">
        <f>General!C10</f>
        <v>Norway</v>
      </c>
      <c r="C3" s="233"/>
      <c r="E3" s="77" t="s">
        <v>8</v>
      </c>
      <c r="F3" s="78"/>
      <c r="G3" s="209" t="s">
        <v>470</v>
      </c>
      <c r="H3" s="210"/>
    </row>
    <row r="4" ht="5.25" customHeight="1" thickBot="1">
      <c r="B4" s="80"/>
    </row>
    <row r="5" spans="1:8" ht="12" customHeight="1">
      <c r="A5" s="206" t="s">
        <v>195</v>
      </c>
      <c r="B5" s="230" t="s">
        <v>5</v>
      </c>
      <c r="C5" s="230" t="s">
        <v>0</v>
      </c>
      <c r="D5" s="230"/>
      <c r="E5" s="230"/>
      <c r="F5" s="230" t="s">
        <v>7</v>
      </c>
      <c r="G5" s="230"/>
      <c r="H5" s="231"/>
    </row>
    <row r="6" spans="1:8" ht="40.5" customHeight="1">
      <c r="A6" s="207"/>
      <c r="B6" s="232"/>
      <c r="C6" s="83" t="s">
        <v>11</v>
      </c>
      <c r="D6" s="83" t="s">
        <v>59</v>
      </c>
      <c r="E6" s="83" t="s">
        <v>88</v>
      </c>
      <c r="F6" s="83" t="s">
        <v>3</v>
      </c>
      <c r="G6" s="83" t="s">
        <v>59</v>
      </c>
      <c r="H6" s="84" t="s">
        <v>87</v>
      </c>
    </row>
    <row r="7" spans="1:8" ht="12">
      <c r="A7" s="207"/>
      <c r="B7" s="85"/>
      <c r="C7" s="86" t="s">
        <v>284</v>
      </c>
      <c r="D7" s="87" t="s">
        <v>285</v>
      </c>
      <c r="E7" s="87" t="s">
        <v>286</v>
      </c>
      <c r="F7" s="86" t="s">
        <v>287</v>
      </c>
      <c r="G7" s="87" t="s">
        <v>288</v>
      </c>
      <c r="H7" s="88" t="s">
        <v>289</v>
      </c>
    </row>
    <row r="8" spans="1:8" s="91" customFormat="1" ht="12">
      <c r="A8" s="89">
        <v>1</v>
      </c>
      <c r="B8" s="90" t="s">
        <v>58</v>
      </c>
      <c r="C8" s="170">
        <v>12000</v>
      </c>
      <c r="D8" s="170">
        <v>9387</v>
      </c>
      <c r="E8" s="170">
        <v>6499</v>
      </c>
      <c r="F8" s="171" t="s">
        <v>424</v>
      </c>
      <c r="G8" s="171">
        <v>7037</v>
      </c>
      <c r="H8" s="74" t="s">
        <v>424</v>
      </c>
    </row>
    <row r="9" spans="1:8" s="91" customFormat="1" ht="12">
      <c r="A9" s="92" t="s">
        <v>263</v>
      </c>
      <c r="B9" s="93" t="s">
        <v>51</v>
      </c>
      <c r="C9" s="171">
        <v>9141</v>
      </c>
      <c r="D9" s="171">
        <v>8081</v>
      </c>
      <c r="E9" s="171" t="s">
        <v>424</v>
      </c>
      <c r="F9" s="171" t="s">
        <v>424</v>
      </c>
      <c r="G9" s="171">
        <v>6206</v>
      </c>
      <c r="H9" s="74" t="s">
        <v>424</v>
      </c>
    </row>
    <row r="10" spans="1:16" s="96" customFormat="1" ht="12">
      <c r="A10" s="94" t="s">
        <v>271</v>
      </c>
      <c r="B10" s="95" t="s">
        <v>53</v>
      </c>
      <c r="C10" s="171">
        <v>8162</v>
      </c>
      <c r="D10" s="171">
        <v>7216</v>
      </c>
      <c r="E10" s="171" t="s">
        <v>424</v>
      </c>
      <c r="F10" s="171" t="s">
        <v>424</v>
      </c>
      <c r="G10" s="171">
        <v>5526</v>
      </c>
      <c r="H10" s="74" t="s">
        <v>424</v>
      </c>
      <c r="I10" s="76"/>
      <c r="J10" s="76"/>
      <c r="K10" s="76"/>
      <c r="L10" s="76"/>
      <c r="M10" s="76"/>
      <c r="N10" s="76"/>
      <c r="O10" s="76"/>
      <c r="P10" s="76"/>
    </row>
    <row r="11" spans="1:16" s="96" customFormat="1" ht="12">
      <c r="A11" s="94" t="s">
        <v>415</v>
      </c>
      <c r="B11" s="164" t="s">
        <v>414</v>
      </c>
      <c r="C11" s="171">
        <v>0</v>
      </c>
      <c r="D11" s="171">
        <v>0</v>
      </c>
      <c r="E11" s="171" t="s">
        <v>424</v>
      </c>
      <c r="F11" s="171" t="s">
        <v>424</v>
      </c>
      <c r="G11" s="171">
        <v>0</v>
      </c>
      <c r="H11" s="74" t="s">
        <v>424</v>
      </c>
      <c r="I11" s="76"/>
      <c r="J11" s="76"/>
      <c r="K11" s="76"/>
      <c r="L11" s="76"/>
      <c r="M11" s="76"/>
      <c r="N11" s="76"/>
      <c r="O11" s="76"/>
      <c r="P11" s="76"/>
    </row>
    <row r="12" spans="1:16" s="96" customFormat="1" ht="12">
      <c r="A12" s="92" t="s">
        <v>12</v>
      </c>
      <c r="B12" s="95" t="s">
        <v>54</v>
      </c>
      <c r="C12" s="171">
        <v>391</v>
      </c>
      <c r="D12" s="171">
        <v>354</v>
      </c>
      <c r="E12" s="171" t="s">
        <v>424</v>
      </c>
      <c r="F12" s="171" t="s">
        <v>424</v>
      </c>
      <c r="G12" s="171">
        <v>285</v>
      </c>
      <c r="H12" s="74" t="s">
        <v>424</v>
      </c>
      <c r="I12" s="76"/>
      <c r="J12" s="76"/>
      <c r="K12" s="76"/>
      <c r="L12" s="76"/>
      <c r="M12" s="76"/>
      <c r="N12" s="76"/>
      <c r="O12" s="76"/>
      <c r="P12" s="76"/>
    </row>
    <row r="13" spans="1:16" s="96" customFormat="1" ht="12">
      <c r="A13" s="94" t="s">
        <v>13</v>
      </c>
      <c r="B13" s="95" t="s">
        <v>269</v>
      </c>
      <c r="C13" s="171">
        <v>588</v>
      </c>
      <c r="D13" s="171">
        <v>511</v>
      </c>
      <c r="E13" s="171" t="s">
        <v>424</v>
      </c>
      <c r="F13" s="171" t="s">
        <v>424</v>
      </c>
      <c r="G13" s="171">
        <v>395</v>
      </c>
      <c r="H13" s="74" t="s">
        <v>424</v>
      </c>
      <c r="I13" s="76"/>
      <c r="J13" s="76"/>
      <c r="K13" s="76"/>
      <c r="L13" s="76"/>
      <c r="M13" s="76"/>
      <c r="N13" s="76"/>
      <c r="O13" s="76"/>
      <c r="P13" s="76"/>
    </row>
    <row r="14" spans="1:16" s="96" customFormat="1" ht="12">
      <c r="A14" s="97" t="s">
        <v>416</v>
      </c>
      <c r="B14" s="98" t="s">
        <v>270</v>
      </c>
      <c r="C14" s="171">
        <v>260</v>
      </c>
      <c r="D14" s="171">
        <v>236</v>
      </c>
      <c r="E14" s="171" t="s">
        <v>424</v>
      </c>
      <c r="F14" s="171" t="s">
        <v>424</v>
      </c>
      <c r="G14" s="171">
        <v>195</v>
      </c>
      <c r="H14" s="74" t="s">
        <v>424</v>
      </c>
      <c r="I14" s="76"/>
      <c r="J14" s="76"/>
      <c r="K14" s="76"/>
      <c r="L14" s="76"/>
      <c r="M14" s="76"/>
      <c r="N14" s="76"/>
      <c r="O14" s="76"/>
      <c r="P14" s="76"/>
    </row>
    <row r="15" spans="1:16" s="96" customFormat="1" ht="12">
      <c r="A15" s="97" t="s">
        <v>417</v>
      </c>
      <c r="B15" s="98" t="s">
        <v>330</v>
      </c>
      <c r="C15" s="171">
        <v>0</v>
      </c>
      <c r="D15" s="171">
        <v>0</v>
      </c>
      <c r="E15" s="171" t="s">
        <v>424</v>
      </c>
      <c r="F15" s="171" t="s">
        <v>424</v>
      </c>
      <c r="G15" s="171">
        <v>0</v>
      </c>
      <c r="H15" s="74" t="s">
        <v>424</v>
      </c>
      <c r="I15" s="76"/>
      <c r="J15" s="76"/>
      <c r="K15" s="76"/>
      <c r="L15" s="76"/>
      <c r="M15" s="76"/>
      <c r="N15" s="76"/>
      <c r="O15" s="76"/>
      <c r="P15" s="76"/>
    </row>
    <row r="16" spans="1:16" s="96" customFormat="1" ht="12">
      <c r="A16" s="92" t="s">
        <v>418</v>
      </c>
      <c r="B16" s="98" t="s">
        <v>399</v>
      </c>
      <c r="C16" s="171">
        <v>0</v>
      </c>
      <c r="D16" s="171">
        <v>0</v>
      </c>
      <c r="E16" s="171" t="s">
        <v>424</v>
      </c>
      <c r="F16" s="171" t="s">
        <v>424</v>
      </c>
      <c r="G16" s="171">
        <v>0</v>
      </c>
      <c r="H16" s="74" t="s">
        <v>424</v>
      </c>
      <c r="I16" s="76"/>
      <c r="J16" s="76"/>
      <c r="K16" s="76"/>
      <c r="L16" s="76"/>
      <c r="M16" s="76"/>
      <c r="N16" s="76"/>
      <c r="O16" s="76"/>
      <c r="P16" s="76"/>
    </row>
    <row r="17" spans="1:16" s="96" customFormat="1" ht="12">
      <c r="A17" s="97" t="s">
        <v>419</v>
      </c>
      <c r="B17" s="98" t="s">
        <v>400</v>
      </c>
      <c r="C17" s="171">
        <v>328</v>
      </c>
      <c r="D17" s="171">
        <v>275</v>
      </c>
      <c r="E17" s="171" t="s">
        <v>424</v>
      </c>
      <c r="F17" s="171" t="s">
        <v>424</v>
      </c>
      <c r="G17" s="171">
        <v>200</v>
      </c>
      <c r="H17" s="74" t="s">
        <v>424</v>
      </c>
      <c r="I17" s="76"/>
      <c r="J17" s="76"/>
      <c r="K17" s="76"/>
      <c r="L17" s="76"/>
      <c r="M17" s="76"/>
      <c r="N17" s="76"/>
      <c r="O17" s="76"/>
      <c r="P17" s="76"/>
    </row>
    <row r="18" spans="1:16" s="96" customFormat="1" ht="12">
      <c r="A18" s="99" t="s">
        <v>325</v>
      </c>
      <c r="B18" s="93" t="s">
        <v>52</v>
      </c>
      <c r="C18" s="171">
        <v>2859</v>
      </c>
      <c r="D18" s="171">
        <v>1306</v>
      </c>
      <c r="E18" s="171" t="s">
        <v>424</v>
      </c>
      <c r="F18" s="171" t="s">
        <v>424</v>
      </c>
      <c r="G18" s="171">
        <v>831</v>
      </c>
      <c r="H18" s="74" t="s">
        <v>424</v>
      </c>
      <c r="I18" s="76"/>
      <c r="J18" s="76"/>
      <c r="K18" s="76"/>
      <c r="L18" s="76"/>
      <c r="M18" s="76"/>
      <c r="N18" s="76"/>
      <c r="O18" s="76"/>
      <c r="P18" s="76"/>
    </row>
    <row r="19" spans="1:16" s="96" customFormat="1" ht="12">
      <c r="A19" s="97" t="s">
        <v>326</v>
      </c>
      <c r="B19" s="95" t="s">
        <v>307</v>
      </c>
      <c r="C19" s="171">
        <v>2578</v>
      </c>
      <c r="D19" s="171">
        <v>1053</v>
      </c>
      <c r="E19" s="171" t="s">
        <v>424</v>
      </c>
      <c r="F19" s="171" t="s">
        <v>424</v>
      </c>
      <c r="G19" s="171">
        <v>625</v>
      </c>
      <c r="H19" s="74" t="s">
        <v>424</v>
      </c>
      <c r="I19" s="76"/>
      <c r="J19" s="76"/>
      <c r="K19" s="76"/>
      <c r="L19" s="76"/>
      <c r="M19" s="76"/>
      <c r="N19" s="76"/>
      <c r="O19" s="76"/>
      <c r="P19" s="76"/>
    </row>
    <row r="20" spans="1:16" s="96" customFormat="1" ht="12">
      <c r="A20" s="97" t="s">
        <v>327</v>
      </c>
      <c r="B20" s="95" t="s">
        <v>33</v>
      </c>
      <c r="C20" s="171">
        <v>0</v>
      </c>
      <c r="D20" s="171">
        <v>0</v>
      </c>
      <c r="E20" s="171" t="s">
        <v>424</v>
      </c>
      <c r="F20" s="171" t="s">
        <v>424</v>
      </c>
      <c r="G20" s="171">
        <v>0</v>
      </c>
      <c r="H20" s="74" t="s">
        <v>424</v>
      </c>
      <c r="I20" s="76"/>
      <c r="J20" s="76"/>
      <c r="K20" s="76"/>
      <c r="L20" s="76"/>
      <c r="M20" s="76"/>
      <c r="N20" s="76"/>
      <c r="O20" s="76"/>
      <c r="P20" s="76"/>
    </row>
    <row r="21" spans="1:16" s="91" customFormat="1" ht="12">
      <c r="A21" s="97" t="s">
        <v>328</v>
      </c>
      <c r="B21" s="95" t="s">
        <v>34</v>
      </c>
      <c r="C21" s="171">
        <v>281</v>
      </c>
      <c r="D21" s="171">
        <v>253</v>
      </c>
      <c r="E21" s="171" t="s">
        <v>424</v>
      </c>
      <c r="F21" s="171" t="s">
        <v>424</v>
      </c>
      <c r="G21" s="171">
        <v>206</v>
      </c>
      <c r="H21" s="74" t="s">
        <v>424</v>
      </c>
      <c r="I21" s="76"/>
      <c r="J21" s="76"/>
      <c r="K21" s="165"/>
      <c r="L21" s="76"/>
      <c r="M21" s="76"/>
      <c r="N21" s="76"/>
      <c r="O21" s="76"/>
      <c r="P21" s="76"/>
    </row>
    <row r="22" spans="1:11" s="91" customFormat="1" ht="12.75" thickBot="1">
      <c r="A22" s="100" t="s">
        <v>329</v>
      </c>
      <c r="B22" s="101" t="s">
        <v>57</v>
      </c>
      <c r="C22" s="172">
        <v>0</v>
      </c>
      <c r="D22" s="172">
        <v>0</v>
      </c>
      <c r="E22" s="172" t="s">
        <v>424</v>
      </c>
      <c r="F22" s="172" t="s">
        <v>424</v>
      </c>
      <c r="G22" s="172">
        <v>0</v>
      </c>
      <c r="H22" s="75" t="s">
        <v>424</v>
      </c>
      <c r="K22" s="166"/>
    </row>
    <row r="23" spans="1:8" s="91" customFormat="1" ht="12.75" thickBot="1">
      <c r="A23" s="238" t="s">
        <v>331</v>
      </c>
      <c r="B23" s="238"/>
      <c r="C23" s="32"/>
      <c r="D23" s="32"/>
      <c r="E23" s="32"/>
      <c r="F23" s="32"/>
      <c r="G23" s="32"/>
      <c r="H23" s="31"/>
    </row>
    <row r="24" spans="1:8" s="91" customFormat="1" ht="12">
      <c r="A24" s="194" t="s">
        <v>332</v>
      </c>
      <c r="B24" s="188"/>
      <c r="C24" s="214" t="s">
        <v>427</v>
      </c>
      <c r="D24" s="214"/>
      <c r="E24" s="214"/>
      <c r="F24" s="214"/>
      <c r="G24" s="214"/>
      <c r="H24" s="215"/>
    </row>
    <row r="25" spans="1:8" s="91" customFormat="1" ht="12">
      <c r="A25" s="189" t="s">
        <v>333</v>
      </c>
      <c r="B25" s="190"/>
      <c r="C25" s="212" t="s">
        <v>427</v>
      </c>
      <c r="D25" s="212"/>
      <c r="E25" s="212"/>
      <c r="F25" s="212"/>
      <c r="G25" s="212"/>
      <c r="H25" s="213"/>
    </row>
    <row r="26" spans="1:8" s="91" customFormat="1" ht="12">
      <c r="A26" s="186" t="s">
        <v>334</v>
      </c>
      <c r="B26" s="187"/>
      <c r="C26" s="212" t="s">
        <v>425</v>
      </c>
      <c r="D26" s="212"/>
      <c r="E26" s="212"/>
      <c r="F26" s="212"/>
      <c r="G26" s="212"/>
      <c r="H26" s="213"/>
    </row>
    <row r="27" spans="1:8" s="91" customFormat="1" ht="12">
      <c r="A27" s="189" t="s">
        <v>226</v>
      </c>
      <c r="B27" s="190"/>
      <c r="C27" s="212" t="s">
        <v>426</v>
      </c>
      <c r="D27" s="212"/>
      <c r="E27" s="212"/>
      <c r="F27" s="212"/>
      <c r="G27" s="212"/>
      <c r="H27" s="213"/>
    </row>
    <row r="28" spans="1:8" s="91" customFormat="1" ht="12">
      <c r="A28" s="189" t="s">
        <v>227</v>
      </c>
      <c r="B28" s="190"/>
      <c r="C28" s="212" t="s">
        <v>428</v>
      </c>
      <c r="D28" s="212"/>
      <c r="E28" s="212"/>
      <c r="F28" s="212"/>
      <c r="G28" s="212"/>
      <c r="H28" s="213"/>
    </row>
    <row r="29" spans="1:8" s="91" customFormat="1" ht="12.75" thickBot="1">
      <c r="A29" s="183" t="s">
        <v>228</v>
      </c>
      <c r="B29" s="181"/>
      <c r="C29" s="240" t="s">
        <v>426</v>
      </c>
      <c r="D29" s="240"/>
      <c r="E29" s="240"/>
      <c r="F29" s="240"/>
      <c r="G29" s="240"/>
      <c r="H29" s="241"/>
    </row>
    <row r="30" spans="1:8" s="91" customFormat="1" ht="12.75" customHeight="1" thickBot="1">
      <c r="A30" s="244" t="s">
        <v>199</v>
      </c>
      <c r="B30" s="244"/>
      <c r="C30" s="30"/>
      <c r="D30" s="30"/>
      <c r="E30" s="33"/>
      <c r="F30" s="33"/>
      <c r="G30" s="33"/>
      <c r="H30" s="31"/>
    </row>
    <row r="31" spans="1:6" s="91" customFormat="1" ht="12.75" customHeight="1" thickBot="1">
      <c r="A31" s="242" t="s">
        <v>232</v>
      </c>
      <c r="B31" s="243"/>
      <c r="C31" s="191" t="s">
        <v>429</v>
      </c>
      <c r="D31" s="192"/>
      <c r="E31" s="192"/>
      <c r="F31" s="193"/>
    </row>
    <row r="32" spans="1:8" s="91" customFormat="1" ht="12.75" customHeight="1">
      <c r="A32" s="239" t="s">
        <v>200</v>
      </c>
      <c r="B32" s="239"/>
      <c r="C32" s="32"/>
      <c r="D32" s="32"/>
      <c r="E32" s="32"/>
      <c r="F32" s="32"/>
      <c r="G32" s="32"/>
      <c r="H32" s="31"/>
    </row>
    <row r="33" spans="1:8" s="91" customFormat="1" ht="12.75" customHeight="1" thickBot="1">
      <c r="A33" s="51" t="s">
        <v>201</v>
      </c>
      <c r="B33" s="51"/>
      <c r="C33" s="51"/>
      <c r="D33" s="32"/>
      <c r="E33" s="32"/>
      <c r="F33" s="32"/>
      <c r="G33" s="32"/>
      <c r="H33" s="31"/>
    </row>
    <row r="34" spans="1:7" s="91" customFormat="1" ht="13.5" customHeight="1">
      <c r="A34" s="236" t="s">
        <v>202</v>
      </c>
      <c r="B34" s="237"/>
      <c r="C34" s="45" t="s">
        <v>203</v>
      </c>
      <c r="D34" s="34" t="s">
        <v>204</v>
      </c>
      <c r="E34" s="32"/>
      <c r="F34" s="32"/>
      <c r="G34" s="31"/>
    </row>
    <row r="35" spans="1:7" s="91" customFormat="1" ht="12">
      <c r="A35" s="184" t="s">
        <v>207</v>
      </c>
      <c r="B35" s="185"/>
      <c r="C35" s="42">
        <v>11900</v>
      </c>
      <c r="D35" s="35">
        <v>13100</v>
      </c>
      <c r="E35" s="32"/>
      <c r="F35" s="32"/>
      <c r="G35" s="31"/>
    </row>
    <row r="36" spans="1:7" s="91" customFormat="1" ht="12">
      <c r="A36" s="184" t="s">
        <v>198</v>
      </c>
      <c r="B36" s="185"/>
      <c r="C36" s="42">
        <v>9300</v>
      </c>
      <c r="D36" s="35">
        <v>10239</v>
      </c>
      <c r="E36" s="32"/>
      <c r="F36" s="32"/>
      <c r="G36" s="31"/>
    </row>
    <row r="37" spans="1:7" s="91" customFormat="1" ht="12">
      <c r="A37" s="184" t="s">
        <v>205</v>
      </c>
      <c r="B37" s="185"/>
      <c r="C37" s="42">
        <v>6174</v>
      </c>
      <c r="D37" s="35">
        <v>6824</v>
      </c>
      <c r="E37" s="32"/>
      <c r="F37" s="32"/>
      <c r="G37" s="31"/>
    </row>
    <row r="38" spans="1:7" s="91" customFormat="1" ht="12">
      <c r="A38" s="184" t="s">
        <v>208</v>
      </c>
      <c r="B38" s="185"/>
      <c r="C38" s="42" t="s">
        <v>424</v>
      </c>
      <c r="D38" s="41" t="s">
        <v>424</v>
      </c>
      <c r="E38" s="32"/>
      <c r="F38" s="32"/>
      <c r="G38" s="31"/>
    </row>
    <row r="39" spans="1:7" s="91" customFormat="1" ht="12">
      <c r="A39" s="184" t="s">
        <v>209</v>
      </c>
      <c r="B39" s="185"/>
      <c r="C39" s="42">
        <v>6685</v>
      </c>
      <c r="D39" s="41">
        <v>7389</v>
      </c>
      <c r="E39" s="32"/>
      <c r="F39" s="32"/>
      <c r="G39" s="31"/>
    </row>
    <row r="40" spans="1:7" s="91" customFormat="1" ht="12.75" thickBot="1">
      <c r="A40" s="234" t="s">
        <v>210</v>
      </c>
      <c r="B40" s="235"/>
      <c r="C40" s="43" t="s">
        <v>424</v>
      </c>
      <c r="D40" s="36" t="s">
        <v>424</v>
      </c>
      <c r="E40" s="32"/>
      <c r="F40" s="32"/>
      <c r="G40" s="31"/>
    </row>
    <row r="41" spans="1:8" s="91" customFormat="1" ht="12.75" thickBot="1">
      <c r="A41" s="216" t="s">
        <v>206</v>
      </c>
      <c r="B41" s="216"/>
      <c r="C41" s="32"/>
      <c r="D41" s="32"/>
      <c r="E41" s="32"/>
      <c r="F41" s="32"/>
      <c r="G41" s="32"/>
      <c r="H41" s="31"/>
    </row>
    <row r="42" spans="1:8" s="91" customFormat="1" ht="12">
      <c r="A42" s="227" t="s">
        <v>430</v>
      </c>
      <c r="B42" s="228"/>
      <c r="C42" s="228"/>
      <c r="D42" s="228"/>
      <c r="E42" s="228"/>
      <c r="F42" s="228"/>
      <c r="G42" s="228"/>
      <c r="H42" s="229"/>
    </row>
    <row r="43" spans="1:8" s="91" customFormat="1" ht="12">
      <c r="A43" s="220" t="s">
        <v>431</v>
      </c>
      <c r="B43" s="221"/>
      <c r="C43" s="221"/>
      <c r="D43" s="221"/>
      <c r="E43" s="221"/>
      <c r="F43" s="221"/>
      <c r="G43" s="221"/>
      <c r="H43" s="222"/>
    </row>
    <row r="44" spans="1:8" s="91" customFormat="1" ht="12">
      <c r="A44" s="220" t="s">
        <v>438</v>
      </c>
      <c r="B44" s="221"/>
      <c r="C44" s="221"/>
      <c r="D44" s="221"/>
      <c r="E44" s="221"/>
      <c r="F44" s="221"/>
      <c r="G44" s="221"/>
      <c r="H44" s="222"/>
    </row>
    <row r="45" spans="1:8" s="91" customFormat="1" ht="12">
      <c r="A45" s="223" t="s">
        <v>432</v>
      </c>
      <c r="B45" s="224"/>
      <c r="C45" s="224"/>
      <c r="D45" s="224"/>
      <c r="E45" s="224"/>
      <c r="F45" s="224"/>
      <c r="G45" s="224"/>
      <c r="H45" s="225"/>
    </row>
    <row r="46" spans="1:8" s="91" customFormat="1" ht="12">
      <c r="A46" s="223" t="s">
        <v>436</v>
      </c>
      <c r="B46" s="224"/>
      <c r="C46" s="224"/>
      <c r="D46" s="224"/>
      <c r="E46" s="224"/>
      <c r="F46" s="224"/>
      <c r="G46" s="224"/>
      <c r="H46" s="225"/>
    </row>
    <row r="47" spans="1:8" ht="12.75" thickBot="1">
      <c r="A47" s="217" t="s">
        <v>437</v>
      </c>
      <c r="B47" s="218"/>
      <c r="C47" s="218"/>
      <c r="D47" s="218"/>
      <c r="E47" s="218"/>
      <c r="F47" s="218"/>
      <c r="G47" s="218"/>
      <c r="H47" s="219"/>
    </row>
    <row r="48" spans="1:8" ht="12">
      <c r="A48" s="216" t="s">
        <v>196</v>
      </c>
      <c r="B48" s="216"/>
      <c r="C48" s="32"/>
      <c r="D48" s="32"/>
      <c r="E48" s="32"/>
      <c r="F48" s="32"/>
      <c r="G48" s="32"/>
      <c r="H48" s="31"/>
    </row>
    <row r="49" spans="1:8" ht="12">
      <c r="A49" s="211" t="s">
        <v>229</v>
      </c>
      <c r="B49" s="211"/>
      <c r="C49" s="211"/>
      <c r="D49" s="211"/>
      <c r="E49" s="211"/>
      <c r="F49" s="211"/>
      <c r="G49" s="211"/>
      <c r="H49" s="211"/>
    </row>
    <row r="50" ht="13.5">
      <c r="A50" s="102" t="s">
        <v>112</v>
      </c>
    </row>
    <row r="51" spans="1:256" ht="13.5">
      <c r="A51" s="102" t="s">
        <v>113</v>
      </c>
      <c r="I51" s="216"/>
      <c r="J51" s="216"/>
      <c r="K51" s="32"/>
      <c r="L51" s="32"/>
      <c r="M51" s="32"/>
      <c r="N51" s="32"/>
      <c r="O51" s="32"/>
      <c r="P51" s="31"/>
      <c r="Q51" s="216"/>
      <c r="R51" s="216"/>
      <c r="S51" s="32"/>
      <c r="T51" s="32"/>
      <c r="U51" s="32"/>
      <c r="V51" s="32"/>
      <c r="W51" s="32"/>
      <c r="X51" s="31"/>
      <c r="Y51" s="216"/>
      <c r="Z51" s="216"/>
      <c r="AA51" s="32"/>
      <c r="AB51" s="32"/>
      <c r="AC51" s="32"/>
      <c r="AD51" s="32"/>
      <c r="AE51" s="32"/>
      <c r="AF51" s="31"/>
      <c r="AG51" s="216"/>
      <c r="AH51" s="216"/>
      <c r="AI51" s="32"/>
      <c r="AJ51" s="32"/>
      <c r="AK51" s="32"/>
      <c r="AL51" s="32"/>
      <c r="AM51" s="32"/>
      <c r="AN51" s="31"/>
      <c r="AO51" s="216"/>
      <c r="AP51" s="216"/>
      <c r="AQ51" s="32"/>
      <c r="AR51" s="32"/>
      <c r="AS51" s="32"/>
      <c r="AT51" s="32"/>
      <c r="AU51" s="32"/>
      <c r="AV51" s="31"/>
      <c r="AW51" s="216"/>
      <c r="AX51" s="216"/>
      <c r="AY51" s="32"/>
      <c r="AZ51" s="32"/>
      <c r="BA51" s="32"/>
      <c r="BB51" s="32"/>
      <c r="BC51" s="32"/>
      <c r="BD51" s="31"/>
      <c r="BE51" s="216"/>
      <c r="BF51" s="216"/>
      <c r="BG51" s="32"/>
      <c r="BH51" s="32"/>
      <c r="BI51" s="32"/>
      <c r="BJ51" s="32"/>
      <c r="BK51" s="32"/>
      <c r="BL51" s="31"/>
      <c r="BM51" s="216"/>
      <c r="BN51" s="216"/>
      <c r="BO51" s="32"/>
      <c r="BP51" s="32"/>
      <c r="BQ51" s="32"/>
      <c r="BR51" s="32"/>
      <c r="BS51" s="32"/>
      <c r="BT51" s="31"/>
      <c r="BU51" s="216"/>
      <c r="BV51" s="216"/>
      <c r="BW51" s="32"/>
      <c r="BX51" s="32"/>
      <c r="BY51" s="32"/>
      <c r="BZ51" s="32"/>
      <c r="CA51" s="32"/>
      <c r="CB51" s="31"/>
      <c r="CC51" s="216"/>
      <c r="CD51" s="216"/>
      <c r="CE51" s="32"/>
      <c r="CF51" s="32"/>
      <c r="CG51" s="32"/>
      <c r="CH51" s="32"/>
      <c r="CI51" s="32"/>
      <c r="CJ51" s="31"/>
      <c r="CK51" s="216"/>
      <c r="CL51" s="216"/>
      <c r="CM51" s="32"/>
      <c r="CN51" s="32"/>
      <c r="CO51" s="32"/>
      <c r="CP51" s="32"/>
      <c r="CQ51" s="32"/>
      <c r="CR51" s="31"/>
      <c r="CS51" s="216"/>
      <c r="CT51" s="216"/>
      <c r="CU51" s="32"/>
      <c r="CV51" s="32"/>
      <c r="CW51" s="32"/>
      <c r="CX51" s="32"/>
      <c r="CY51" s="32"/>
      <c r="CZ51" s="31"/>
      <c r="DA51" s="216"/>
      <c r="DB51" s="216"/>
      <c r="DC51" s="32"/>
      <c r="DD51" s="32"/>
      <c r="DE51" s="32"/>
      <c r="DF51" s="32"/>
      <c r="DG51" s="32"/>
      <c r="DH51" s="31"/>
      <c r="DI51" s="216"/>
      <c r="DJ51" s="216"/>
      <c r="DK51" s="32"/>
      <c r="DL51" s="32"/>
      <c r="DM51" s="32"/>
      <c r="DN51" s="32"/>
      <c r="DO51" s="32"/>
      <c r="DP51" s="31"/>
      <c r="DQ51" s="216"/>
      <c r="DR51" s="216"/>
      <c r="DS51" s="32"/>
      <c r="DT51" s="32"/>
      <c r="DU51" s="32"/>
      <c r="DV51" s="32"/>
      <c r="DW51" s="32"/>
      <c r="DX51" s="31"/>
      <c r="DY51" s="216"/>
      <c r="DZ51" s="216"/>
      <c r="EA51" s="32"/>
      <c r="EB51" s="32"/>
      <c r="EC51" s="32"/>
      <c r="ED51" s="32"/>
      <c r="EE51" s="32"/>
      <c r="EF51" s="31"/>
      <c r="EG51" s="216"/>
      <c r="EH51" s="216"/>
      <c r="EI51" s="32"/>
      <c r="EJ51" s="32"/>
      <c r="EK51" s="32"/>
      <c r="EL51" s="32"/>
      <c r="EM51" s="32"/>
      <c r="EN51" s="31"/>
      <c r="EO51" s="216"/>
      <c r="EP51" s="216"/>
      <c r="EQ51" s="32"/>
      <c r="ER51" s="32"/>
      <c r="ES51" s="32"/>
      <c r="ET51" s="32"/>
      <c r="EU51" s="32"/>
      <c r="EV51" s="31"/>
      <c r="EW51" s="216"/>
      <c r="EX51" s="216"/>
      <c r="EY51" s="32"/>
      <c r="EZ51" s="32"/>
      <c r="FA51" s="32"/>
      <c r="FB51" s="32"/>
      <c r="FC51" s="32"/>
      <c r="FD51" s="31"/>
      <c r="FE51" s="216"/>
      <c r="FF51" s="216"/>
      <c r="FG51" s="32"/>
      <c r="FH51" s="32"/>
      <c r="FI51" s="32"/>
      <c r="FJ51" s="32"/>
      <c r="FK51" s="32"/>
      <c r="FL51" s="31"/>
      <c r="FM51" s="216"/>
      <c r="FN51" s="216"/>
      <c r="FO51" s="32"/>
      <c r="FP51" s="32"/>
      <c r="FQ51" s="32"/>
      <c r="FR51" s="32"/>
      <c r="FS51" s="32"/>
      <c r="FT51" s="31"/>
      <c r="FU51" s="216"/>
      <c r="FV51" s="216"/>
      <c r="FW51" s="32"/>
      <c r="FX51" s="32"/>
      <c r="FY51" s="32"/>
      <c r="FZ51" s="32"/>
      <c r="GA51" s="32"/>
      <c r="GB51" s="31"/>
      <c r="GC51" s="216"/>
      <c r="GD51" s="216"/>
      <c r="GE51" s="32"/>
      <c r="GF51" s="32"/>
      <c r="GG51" s="32"/>
      <c r="GH51" s="32"/>
      <c r="GI51" s="32"/>
      <c r="GJ51" s="31"/>
      <c r="GK51" s="216"/>
      <c r="GL51" s="216"/>
      <c r="GM51" s="32"/>
      <c r="GN51" s="32"/>
      <c r="GO51" s="32"/>
      <c r="GP51" s="32"/>
      <c r="GQ51" s="32"/>
      <c r="GR51" s="31"/>
      <c r="GS51" s="216"/>
      <c r="GT51" s="216"/>
      <c r="GU51" s="32"/>
      <c r="GV51" s="32"/>
      <c r="GW51" s="32"/>
      <c r="GX51" s="32"/>
      <c r="GY51" s="32"/>
      <c r="GZ51" s="31"/>
      <c r="HA51" s="216"/>
      <c r="HB51" s="216"/>
      <c r="HC51" s="32"/>
      <c r="HD51" s="32"/>
      <c r="HE51" s="32"/>
      <c r="HF51" s="32"/>
      <c r="HG51" s="32"/>
      <c r="HH51" s="31"/>
      <c r="HI51" s="216"/>
      <c r="HJ51" s="216"/>
      <c r="HK51" s="32"/>
      <c r="HL51" s="32"/>
      <c r="HM51" s="32"/>
      <c r="HN51" s="32"/>
      <c r="HO51" s="32"/>
      <c r="HP51" s="31"/>
      <c r="HQ51" s="216"/>
      <c r="HR51" s="216"/>
      <c r="HS51" s="32"/>
      <c r="HT51" s="32"/>
      <c r="HU51" s="32"/>
      <c r="HV51" s="32"/>
      <c r="HW51" s="32"/>
      <c r="HX51" s="31"/>
      <c r="HY51" s="216"/>
      <c r="HZ51" s="216"/>
      <c r="IA51" s="32"/>
      <c r="IB51" s="32"/>
      <c r="IC51" s="32"/>
      <c r="ID51" s="32"/>
      <c r="IE51" s="32"/>
      <c r="IF51" s="31"/>
      <c r="IG51" s="216"/>
      <c r="IH51" s="216"/>
      <c r="II51" s="32"/>
      <c r="IJ51" s="32"/>
      <c r="IK51" s="32"/>
      <c r="IL51" s="32"/>
      <c r="IM51" s="32"/>
      <c r="IN51" s="31"/>
      <c r="IO51" s="216"/>
      <c r="IP51" s="216"/>
      <c r="IQ51" s="32"/>
      <c r="IR51" s="32"/>
      <c r="IS51" s="32"/>
      <c r="IT51" s="32"/>
      <c r="IU51" s="32"/>
      <c r="IV51" s="31"/>
    </row>
    <row r="52" spans="9:256" ht="12.75" customHeight="1"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  <c r="CW52" s="182"/>
      <c r="CX52" s="182"/>
      <c r="CY52" s="182"/>
      <c r="CZ52" s="182"/>
      <c r="DA52" s="182"/>
      <c r="DB52" s="182"/>
      <c r="DC52" s="182"/>
      <c r="DD52" s="182"/>
      <c r="DE52" s="182"/>
      <c r="DF52" s="182"/>
      <c r="DG52" s="182"/>
      <c r="DH52" s="182"/>
      <c r="DI52" s="182"/>
      <c r="DJ52" s="182"/>
      <c r="DK52" s="182"/>
      <c r="DL52" s="182"/>
      <c r="DM52" s="182"/>
      <c r="DN52" s="182"/>
      <c r="DO52" s="182"/>
      <c r="DP52" s="182"/>
      <c r="DQ52" s="182"/>
      <c r="DR52" s="182"/>
      <c r="DS52" s="182"/>
      <c r="DT52" s="182"/>
      <c r="DU52" s="182"/>
      <c r="DV52" s="182"/>
      <c r="DW52" s="182"/>
      <c r="DX52" s="182"/>
      <c r="DY52" s="182"/>
      <c r="DZ52" s="182"/>
      <c r="EA52" s="182"/>
      <c r="EB52" s="182"/>
      <c r="EC52" s="182"/>
      <c r="ED52" s="182"/>
      <c r="EE52" s="182"/>
      <c r="EF52" s="182"/>
      <c r="EG52" s="182"/>
      <c r="EH52" s="182"/>
      <c r="EI52" s="182"/>
      <c r="EJ52" s="182"/>
      <c r="EK52" s="182"/>
      <c r="EL52" s="182"/>
      <c r="EM52" s="182"/>
      <c r="EN52" s="182"/>
      <c r="EO52" s="182"/>
      <c r="EP52" s="182"/>
      <c r="EQ52" s="182"/>
      <c r="ER52" s="182"/>
      <c r="ES52" s="182"/>
      <c r="ET52" s="182"/>
      <c r="EU52" s="182"/>
      <c r="EV52" s="182"/>
      <c r="EW52" s="182"/>
      <c r="EX52" s="182"/>
      <c r="EY52" s="182"/>
      <c r="EZ52" s="182"/>
      <c r="FA52" s="182"/>
      <c r="FB52" s="182"/>
      <c r="FC52" s="182"/>
      <c r="FD52" s="182"/>
      <c r="FE52" s="182"/>
      <c r="FF52" s="182"/>
      <c r="FG52" s="182"/>
      <c r="FH52" s="182"/>
      <c r="FI52" s="182"/>
      <c r="FJ52" s="182"/>
      <c r="FK52" s="182"/>
      <c r="FL52" s="182"/>
      <c r="FM52" s="182"/>
      <c r="FN52" s="182"/>
      <c r="FO52" s="182"/>
      <c r="FP52" s="182"/>
      <c r="FQ52" s="182"/>
      <c r="FR52" s="182"/>
      <c r="FS52" s="182"/>
      <c r="FT52" s="182"/>
      <c r="FU52" s="182"/>
      <c r="FV52" s="182"/>
      <c r="FW52" s="182"/>
      <c r="FX52" s="182"/>
      <c r="FY52" s="182"/>
      <c r="FZ52" s="182"/>
      <c r="GA52" s="182"/>
      <c r="GB52" s="182"/>
      <c r="GC52" s="182"/>
      <c r="GD52" s="182"/>
      <c r="GE52" s="182"/>
      <c r="GF52" s="182"/>
      <c r="GG52" s="182"/>
      <c r="GH52" s="182"/>
      <c r="GI52" s="182"/>
      <c r="GJ52" s="182"/>
      <c r="GK52" s="182"/>
      <c r="GL52" s="182"/>
      <c r="GM52" s="182"/>
      <c r="GN52" s="182"/>
      <c r="GO52" s="182"/>
      <c r="GP52" s="182"/>
      <c r="GQ52" s="182"/>
      <c r="GR52" s="182"/>
      <c r="GS52" s="182"/>
      <c r="GT52" s="182"/>
      <c r="GU52" s="182"/>
      <c r="GV52" s="182"/>
      <c r="GW52" s="182"/>
      <c r="GX52" s="182"/>
      <c r="GY52" s="182"/>
      <c r="GZ52" s="182"/>
      <c r="HA52" s="182"/>
      <c r="HB52" s="182"/>
      <c r="HC52" s="182"/>
      <c r="HD52" s="182"/>
      <c r="HE52" s="182"/>
      <c r="HF52" s="182"/>
      <c r="HG52" s="182"/>
      <c r="HH52" s="182"/>
      <c r="HI52" s="182"/>
      <c r="HJ52" s="182"/>
      <c r="HK52" s="182"/>
      <c r="HL52" s="182"/>
      <c r="HM52" s="182"/>
      <c r="HN52" s="182"/>
      <c r="HO52" s="182"/>
      <c r="HP52" s="182"/>
      <c r="HQ52" s="182"/>
      <c r="HR52" s="182"/>
      <c r="HS52" s="182"/>
      <c r="HT52" s="182"/>
      <c r="HU52" s="182"/>
      <c r="HV52" s="182"/>
      <c r="HW52" s="182"/>
      <c r="HX52" s="182"/>
      <c r="HY52" s="182"/>
      <c r="HZ52" s="182"/>
      <c r="IA52" s="182"/>
      <c r="IB52" s="182"/>
      <c r="IC52" s="182"/>
      <c r="ID52" s="182"/>
      <c r="IE52" s="182"/>
      <c r="IF52" s="182"/>
      <c r="IG52" s="182"/>
      <c r="IH52" s="182"/>
      <c r="II52" s="182"/>
      <c r="IJ52" s="182"/>
      <c r="IK52" s="182"/>
      <c r="IL52" s="182"/>
      <c r="IM52" s="182"/>
      <c r="IN52" s="182"/>
      <c r="IO52" s="182"/>
      <c r="IP52" s="182"/>
      <c r="IQ52" s="182"/>
      <c r="IR52" s="182"/>
      <c r="IS52" s="182"/>
      <c r="IT52" s="182"/>
      <c r="IU52" s="182"/>
      <c r="IV52" s="182"/>
    </row>
    <row r="53" spans="9:256" ht="12.75" customHeight="1"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  <c r="IT53" s="67"/>
      <c r="IU53" s="67"/>
      <c r="IV53" s="67"/>
    </row>
    <row r="58" ht="12">
      <c r="A58" s="76"/>
    </row>
  </sheetData>
  <sheetProtection/>
  <protectedRanges>
    <protectedRange sqref="E4:H6 E3:F3 A1:D6 E1:H2 A5:B18 A32:B42" name="Bereich1"/>
    <protectedRange sqref="A19:B24" name="Bereich1_2"/>
    <protectedRange sqref="A25:B31" name="Bereich1_4"/>
  </protectedRanges>
  <mergeCells count="103">
    <mergeCell ref="A23:B23"/>
    <mergeCell ref="A32:B32"/>
    <mergeCell ref="C29:H29"/>
    <mergeCell ref="A31:B31"/>
    <mergeCell ref="C28:H28"/>
    <mergeCell ref="A30:B30"/>
    <mergeCell ref="C27:H27"/>
    <mergeCell ref="G1:H1"/>
    <mergeCell ref="A42:H42"/>
    <mergeCell ref="F5:H5"/>
    <mergeCell ref="B5:B6"/>
    <mergeCell ref="C5:E5"/>
    <mergeCell ref="B3:C3"/>
    <mergeCell ref="A41:B41"/>
    <mergeCell ref="A40:B40"/>
    <mergeCell ref="A39:B39"/>
    <mergeCell ref="A34:B34"/>
    <mergeCell ref="A43:H43"/>
    <mergeCell ref="A44:H44"/>
    <mergeCell ref="A45:H45"/>
    <mergeCell ref="A46:H46"/>
    <mergeCell ref="A47:H47"/>
    <mergeCell ref="A48:B48"/>
    <mergeCell ref="I51:J51"/>
    <mergeCell ref="Q51:R51"/>
    <mergeCell ref="Y51:Z51"/>
    <mergeCell ref="AG51:AH51"/>
    <mergeCell ref="AO51:AP51"/>
    <mergeCell ref="AW51:AX51"/>
    <mergeCell ref="BE51:BF51"/>
    <mergeCell ref="BM51:BN51"/>
    <mergeCell ref="BU51:BV51"/>
    <mergeCell ref="CC51:CD51"/>
    <mergeCell ref="CK51:CL51"/>
    <mergeCell ref="CS51:CT51"/>
    <mergeCell ref="DA51:DB51"/>
    <mergeCell ref="DI51:DJ51"/>
    <mergeCell ref="DQ51:DR51"/>
    <mergeCell ref="DY51:DZ51"/>
    <mergeCell ref="EG51:EH51"/>
    <mergeCell ref="EO51:EP51"/>
    <mergeCell ref="EW51:EX51"/>
    <mergeCell ref="FE51:FF51"/>
    <mergeCell ref="FM51:FN51"/>
    <mergeCell ref="FU51:FV51"/>
    <mergeCell ref="HQ51:HR51"/>
    <mergeCell ref="HY51:HZ51"/>
    <mergeCell ref="IG51:IH51"/>
    <mergeCell ref="GC51:GD51"/>
    <mergeCell ref="GK51:GL51"/>
    <mergeCell ref="GS51:GT51"/>
    <mergeCell ref="HA51:HB51"/>
    <mergeCell ref="IO51:IP51"/>
    <mergeCell ref="I52:P52"/>
    <mergeCell ref="Q52:X52"/>
    <mergeCell ref="Y52:AF52"/>
    <mergeCell ref="AG52:AN52"/>
    <mergeCell ref="AO52:AV52"/>
    <mergeCell ref="AW52:BD52"/>
    <mergeCell ref="BE52:BL52"/>
    <mergeCell ref="BM52:BT52"/>
    <mergeCell ref="HI51:HJ51"/>
    <mergeCell ref="FE52:FL52"/>
    <mergeCell ref="BU52:CB52"/>
    <mergeCell ref="CC52:CJ52"/>
    <mergeCell ref="CK52:CR52"/>
    <mergeCell ref="CS52:CZ52"/>
    <mergeCell ref="DY52:EF52"/>
    <mergeCell ref="EG52:EN52"/>
    <mergeCell ref="EO52:EV52"/>
    <mergeCell ref="EW52:FD52"/>
    <mergeCell ref="HY52:IF52"/>
    <mergeCell ref="IG52:IN52"/>
    <mergeCell ref="IO52:IV52"/>
    <mergeCell ref="GS52:GZ52"/>
    <mergeCell ref="HA52:HH52"/>
    <mergeCell ref="HI52:HP52"/>
    <mergeCell ref="HQ52:HX52"/>
    <mergeCell ref="GC52:GJ52"/>
    <mergeCell ref="GK52:GR52"/>
    <mergeCell ref="A37:B37"/>
    <mergeCell ref="A36:B36"/>
    <mergeCell ref="A38:B38"/>
    <mergeCell ref="FM52:FT52"/>
    <mergeCell ref="FU52:GB52"/>
    <mergeCell ref="DA52:DH52"/>
    <mergeCell ref="DI52:DP52"/>
    <mergeCell ref="DQ52:DX52"/>
    <mergeCell ref="A35:B35"/>
    <mergeCell ref="A26:B26"/>
    <mergeCell ref="C26:H26"/>
    <mergeCell ref="A27:B27"/>
    <mergeCell ref="A29:B29"/>
    <mergeCell ref="A5:A7"/>
    <mergeCell ref="A1:D1"/>
    <mergeCell ref="G3:H3"/>
    <mergeCell ref="A49:H49"/>
    <mergeCell ref="C25:H25"/>
    <mergeCell ref="C24:H24"/>
    <mergeCell ref="A24:B24"/>
    <mergeCell ref="A25:B25"/>
    <mergeCell ref="C31:F31"/>
    <mergeCell ref="A28:B2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H35" sqref="H35"/>
    </sheetView>
  </sheetViews>
  <sheetFormatPr defaultColWidth="11.421875" defaultRowHeight="12.75"/>
  <cols>
    <col min="1" max="1" width="7.7109375" style="79" customWidth="1"/>
    <col min="2" max="2" width="26.421875" style="76" customWidth="1"/>
    <col min="3" max="3" width="19.00390625" style="103" customWidth="1"/>
    <col min="4" max="5" width="19.00390625" style="76" customWidth="1"/>
    <col min="6" max="16384" width="9.140625" style="76" customWidth="1"/>
  </cols>
  <sheetData>
    <row r="1" spans="1:4" ht="13.5" customHeight="1">
      <c r="A1" s="46" t="s">
        <v>267</v>
      </c>
      <c r="B1" s="46"/>
      <c r="C1" s="52"/>
      <c r="D1" s="46"/>
    </row>
    <row r="2" spans="1:7" ht="3.75" customHeight="1" thickBot="1">
      <c r="A2" s="2"/>
      <c r="B2" s="3"/>
      <c r="D2" s="70"/>
      <c r="E2" s="70"/>
      <c r="F2" s="70"/>
      <c r="G2" s="70"/>
    </row>
    <row r="3" spans="1:8" ht="13.5" customHeight="1" thickBot="1">
      <c r="A3" s="48" t="s">
        <v>137</v>
      </c>
      <c r="B3" s="251" t="str">
        <f>General!C10</f>
        <v>Norway</v>
      </c>
      <c r="C3" s="251"/>
      <c r="D3" s="104" t="s">
        <v>8</v>
      </c>
      <c r="E3" s="126">
        <v>2005</v>
      </c>
      <c r="G3" s="105"/>
      <c r="H3" s="105"/>
    </row>
    <row r="4" ht="4.5" customHeight="1" thickBot="1"/>
    <row r="5" spans="1:5" s="80" customFormat="1" ht="12.75" customHeight="1">
      <c r="A5" s="206" t="s">
        <v>195</v>
      </c>
      <c r="B5" s="230" t="s">
        <v>5</v>
      </c>
      <c r="C5" s="230" t="s">
        <v>213</v>
      </c>
      <c r="D5" s="81" t="s">
        <v>211</v>
      </c>
      <c r="E5" s="231" t="s">
        <v>212</v>
      </c>
    </row>
    <row r="6" spans="1:5" s="80" customFormat="1" ht="13.5" customHeight="1">
      <c r="A6" s="207"/>
      <c r="B6" s="232"/>
      <c r="C6" s="232"/>
      <c r="D6" s="83" t="s">
        <v>6</v>
      </c>
      <c r="E6" s="252"/>
    </row>
    <row r="7" spans="1:5" s="80" customFormat="1" ht="13.5" customHeight="1">
      <c r="A7" s="207"/>
      <c r="B7" s="106"/>
      <c r="C7" s="107"/>
      <c r="D7" s="108" t="s">
        <v>340</v>
      </c>
      <c r="E7" s="109" t="s">
        <v>341</v>
      </c>
    </row>
    <row r="8" spans="1:5" s="80" customFormat="1" ht="12">
      <c r="A8" s="94" t="s">
        <v>273</v>
      </c>
      <c r="B8" s="110" t="s">
        <v>123</v>
      </c>
      <c r="C8" s="107"/>
      <c r="D8" s="170">
        <v>9141</v>
      </c>
      <c r="E8" s="173">
        <v>171079</v>
      </c>
    </row>
    <row r="9" spans="1:5" s="80" customFormat="1" ht="12">
      <c r="A9" s="99" t="s">
        <v>114</v>
      </c>
      <c r="B9" s="253" t="s">
        <v>401</v>
      </c>
      <c r="C9" s="107" t="s">
        <v>272</v>
      </c>
      <c r="D9" s="170" t="s">
        <v>424</v>
      </c>
      <c r="E9" s="173" t="s">
        <v>424</v>
      </c>
    </row>
    <row r="10" spans="1:5" ht="12.75" customHeight="1">
      <c r="A10" s="99" t="s">
        <v>115</v>
      </c>
      <c r="B10" s="254"/>
      <c r="C10" s="111" t="s">
        <v>335</v>
      </c>
      <c r="D10" s="170">
        <v>34</v>
      </c>
      <c r="E10" s="173">
        <v>30498</v>
      </c>
    </row>
    <row r="11" spans="1:5" ht="12.75" customHeight="1">
      <c r="A11" s="99" t="s">
        <v>116</v>
      </c>
      <c r="B11" s="254"/>
      <c r="C11" s="111" t="s">
        <v>14</v>
      </c>
      <c r="D11" s="170">
        <v>72</v>
      </c>
      <c r="E11" s="173">
        <v>17505</v>
      </c>
    </row>
    <row r="12" spans="1:5" ht="12.75" customHeight="1">
      <c r="A12" s="99" t="s">
        <v>117</v>
      </c>
      <c r="B12" s="254"/>
      <c r="C12" s="111" t="s">
        <v>15</v>
      </c>
      <c r="D12" s="170">
        <v>169</v>
      </c>
      <c r="E12" s="173">
        <v>21295</v>
      </c>
    </row>
    <row r="13" spans="1:5" ht="12.75" customHeight="1">
      <c r="A13" s="99" t="s">
        <v>118</v>
      </c>
      <c r="B13" s="254"/>
      <c r="C13" s="111" t="s">
        <v>16</v>
      </c>
      <c r="D13" s="170">
        <v>381</v>
      </c>
      <c r="E13" s="173">
        <v>25398</v>
      </c>
    </row>
    <row r="14" spans="1:5" ht="12.75" customHeight="1">
      <c r="A14" s="99" t="s">
        <v>119</v>
      </c>
      <c r="B14" s="254"/>
      <c r="C14" s="111" t="s">
        <v>17</v>
      </c>
      <c r="D14" s="170">
        <v>1147</v>
      </c>
      <c r="E14" s="173">
        <v>35538</v>
      </c>
    </row>
    <row r="15" spans="1:5" ht="12.75" customHeight="1">
      <c r="A15" s="99" t="s">
        <v>120</v>
      </c>
      <c r="B15" s="254"/>
      <c r="C15" s="111" t="s">
        <v>77</v>
      </c>
      <c r="D15" s="170">
        <v>1431</v>
      </c>
      <c r="E15" s="173">
        <v>20592</v>
      </c>
    </row>
    <row r="16" spans="1:7" ht="12.75" customHeight="1">
      <c r="A16" s="99" t="s">
        <v>121</v>
      </c>
      <c r="B16" s="254"/>
      <c r="C16" s="111" t="s">
        <v>78</v>
      </c>
      <c r="D16" s="170">
        <v>3454</v>
      </c>
      <c r="E16" s="173">
        <v>18362</v>
      </c>
      <c r="G16" s="165"/>
    </row>
    <row r="17" spans="1:7" ht="13.5" customHeight="1" thickBot="1">
      <c r="A17" s="100" t="s">
        <v>122</v>
      </c>
      <c r="B17" s="255"/>
      <c r="C17" s="112" t="s">
        <v>379</v>
      </c>
      <c r="D17" s="174">
        <v>2453</v>
      </c>
      <c r="E17" s="175">
        <v>1891</v>
      </c>
      <c r="G17" s="166"/>
    </row>
    <row r="18" spans="1:7" ht="12.75" customHeight="1" thickBot="1">
      <c r="A18" s="238" t="s">
        <v>197</v>
      </c>
      <c r="B18" s="238"/>
      <c r="C18" s="31"/>
      <c r="D18" s="32"/>
      <c r="E18" s="32"/>
      <c r="F18" s="32"/>
      <c r="G18" s="32"/>
    </row>
    <row r="19" spans="1:5" ht="26.25" customHeight="1">
      <c r="A19" s="194" t="s">
        <v>214</v>
      </c>
      <c r="B19" s="188"/>
      <c r="C19" s="214" t="s">
        <v>433</v>
      </c>
      <c r="D19" s="214"/>
      <c r="E19" s="215"/>
    </row>
    <row r="20" spans="1:5" ht="12.75" customHeight="1" thickBot="1">
      <c r="A20" s="183" t="s">
        <v>215</v>
      </c>
      <c r="B20" s="181"/>
      <c r="C20" s="240" t="s">
        <v>434</v>
      </c>
      <c r="D20" s="240"/>
      <c r="E20" s="241"/>
    </row>
    <row r="21" spans="1:7" ht="12.75" customHeight="1" thickBot="1">
      <c r="A21" s="244" t="s">
        <v>199</v>
      </c>
      <c r="B21" s="244"/>
      <c r="C21" s="31"/>
      <c r="D21" s="30"/>
      <c r="E21" s="33"/>
      <c r="F21" s="33"/>
      <c r="G21" s="33"/>
    </row>
    <row r="22" spans="1:6" ht="26.25" customHeight="1" thickBot="1">
      <c r="A22" s="242" t="s">
        <v>222</v>
      </c>
      <c r="B22" s="243"/>
      <c r="C22" s="246" t="s">
        <v>435</v>
      </c>
      <c r="D22" s="247"/>
      <c r="E22" s="248"/>
      <c r="F22" s="91"/>
    </row>
    <row r="23" spans="1:7" ht="12.75" customHeight="1">
      <c r="A23" s="216" t="s">
        <v>200</v>
      </c>
      <c r="B23" s="216"/>
      <c r="C23" s="31"/>
      <c r="D23" s="32"/>
      <c r="E23" s="32"/>
      <c r="F23" s="32"/>
      <c r="G23" s="32"/>
    </row>
    <row r="24" spans="1:7" ht="12.75" customHeight="1" thickBot="1">
      <c r="A24" s="245" t="s">
        <v>355</v>
      </c>
      <c r="B24" s="245"/>
      <c r="C24" s="245"/>
      <c r="D24" s="245"/>
      <c r="E24" s="32"/>
      <c r="F24" s="32"/>
      <c r="G24" s="32"/>
    </row>
    <row r="25" spans="1:7" ht="12.75" customHeight="1">
      <c r="A25" s="236" t="s">
        <v>202</v>
      </c>
      <c r="B25" s="237"/>
      <c r="C25" s="45" t="s">
        <v>203</v>
      </c>
      <c r="D25" s="37" t="s">
        <v>204</v>
      </c>
      <c r="E25" s="47" t="s">
        <v>216</v>
      </c>
      <c r="F25" s="32"/>
      <c r="G25" s="31"/>
    </row>
    <row r="26" spans="1:7" ht="12.75" customHeight="1">
      <c r="A26" s="184" t="s">
        <v>214</v>
      </c>
      <c r="B26" s="185"/>
      <c r="C26" s="42">
        <v>8227</v>
      </c>
      <c r="D26" s="40">
        <v>10055</v>
      </c>
      <c r="E26" s="113" t="s">
        <v>217</v>
      </c>
      <c r="F26" s="32"/>
      <c r="G26" s="31"/>
    </row>
    <row r="27" spans="1:7" ht="12.75" customHeight="1" thickBot="1">
      <c r="A27" s="234" t="s">
        <v>215</v>
      </c>
      <c r="B27" s="235"/>
      <c r="C27" s="43">
        <v>153971</v>
      </c>
      <c r="D27" s="39">
        <v>188187</v>
      </c>
      <c r="E27" s="114" t="s">
        <v>323</v>
      </c>
      <c r="F27" s="32"/>
      <c r="G27" s="31"/>
    </row>
    <row r="28" ht="12.75" thickBot="1">
      <c r="A28" s="115" t="s">
        <v>4</v>
      </c>
    </row>
    <row r="29" spans="1:5" ht="12.75" customHeight="1">
      <c r="A29" s="227" t="s">
        <v>471</v>
      </c>
      <c r="B29" s="228"/>
      <c r="C29" s="228"/>
      <c r="D29" s="228"/>
      <c r="E29" s="229"/>
    </row>
    <row r="30" spans="1:5" ht="12">
      <c r="A30" s="220" t="s">
        <v>472</v>
      </c>
      <c r="B30" s="221"/>
      <c r="C30" s="221"/>
      <c r="D30" s="221"/>
      <c r="E30" s="222"/>
    </row>
    <row r="31" spans="1:5" ht="13.5" customHeight="1" thickBot="1">
      <c r="A31" s="217"/>
      <c r="B31" s="218"/>
      <c r="C31" s="218"/>
      <c r="D31" s="218"/>
      <c r="E31" s="219"/>
    </row>
    <row r="32" spans="1:2" ht="12">
      <c r="A32" s="216" t="s">
        <v>196</v>
      </c>
      <c r="B32" s="216"/>
    </row>
    <row r="33" spans="1:5" ht="40.5" customHeight="1">
      <c r="A33" s="250" t="s">
        <v>233</v>
      </c>
      <c r="B33" s="250"/>
      <c r="C33" s="250"/>
      <c r="D33" s="250"/>
      <c r="E33" s="250"/>
    </row>
    <row r="34" spans="1:5" ht="15" customHeight="1">
      <c r="A34" s="182" t="s">
        <v>320</v>
      </c>
      <c r="B34" s="182"/>
      <c r="C34" s="182"/>
      <c r="D34" s="182"/>
      <c r="E34" s="182"/>
    </row>
    <row r="35" spans="1:5" ht="26.25" customHeight="1">
      <c r="A35" s="249" t="s">
        <v>321</v>
      </c>
      <c r="B35" s="249"/>
      <c r="C35" s="249"/>
      <c r="D35" s="249"/>
      <c r="E35" s="249"/>
    </row>
  </sheetData>
  <sheetProtection/>
  <protectedRanges>
    <protectedRange sqref="A18:B27" name="Bereich1"/>
    <protectedRange sqref="A7:A16" name="Bereich1_1"/>
  </protectedRanges>
  <mergeCells count="26">
    <mergeCell ref="A5:A7"/>
    <mergeCell ref="C19:E19"/>
    <mergeCell ref="B3:C3"/>
    <mergeCell ref="E5:E6"/>
    <mergeCell ref="C5:C6"/>
    <mergeCell ref="B5:B6"/>
    <mergeCell ref="B9:B17"/>
    <mergeCell ref="A18:B18"/>
    <mergeCell ref="A19:B19"/>
    <mergeCell ref="A35:E35"/>
    <mergeCell ref="A34:E34"/>
    <mergeCell ref="A32:B32"/>
    <mergeCell ref="A27:B27"/>
    <mergeCell ref="A31:E31"/>
    <mergeCell ref="A30:E30"/>
    <mergeCell ref="A29:E29"/>
    <mergeCell ref="A33:E33"/>
    <mergeCell ref="C20:E20"/>
    <mergeCell ref="A22:B22"/>
    <mergeCell ref="A20:B20"/>
    <mergeCell ref="C22:E22"/>
    <mergeCell ref="A21:B21"/>
    <mergeCell ref="A24:D24"/>
    <mergeCell ref="A26:B26"/>
    <mergeCell ref="A23:B23"/>
    <mergeCell ref="A25:B2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H35" sqref="H35"/>
    </sheetView>
  </sheetViews>
  <sheetFormatPr defaultColWidth="11.421875" defaultRowHeight="12.75"/>
  <cols>
    <col min="1" max="1" width="7.28125" style="91" customWidth="1"/>
    <col min="2" max="2" width="28.57421875" style="91" customWidth="1"/>
    <col min="3" max="16384" width="9.140625" style="91" customWidth="1"/>
  </cols>
  <sheetData>
    <row r="1" spans="1:5" ht="12">
      <c r="A1" s="46" t="s">
        <v>319</v>
      </c>
      <c r="B1" s="46"/>
      <c r="C1" s="46"/>
      <c r="D1" s="46"/>
      <c r="E1" s="76"/>
    </row>
    <row r="2" spans="1:9" ht="3.75" customHeight="1" thickBot="1">
      <c r="A2" s="2"/>
      <c r="B2" s="3"/>
      <c r="C2" s="70"/>
      <c r="D2" s="70"/>
      <c r="E2" s="70"/>
      <c r="F2" s="70"/>
      <c r="G2" s="70"/>
      <c r="H2" s="76"/>
      <c r="I2" s="76"/>
    </row>
    <row r="3" spans="1:9" ht="13.5" customHeight="1" thickBot="1">
      <c r="A3" s="30" t="s">
        <v>137</v>
      </c>
      <c r="B3" s="233" t="str">
        <f>General!C10</f>
        <v>Norway</v>
      </c>
      <c r="C3" s="233"/>
      <c r="D3" s="49"/>
      <c r="E3" s="119"/>
      <c r="F3" s="120" t="s">
        <v>8</v>
      </c>
      <c r="G3" s="271">
        <v>2005</v>
      </c>
      <c r="H3" s="271"/>
      <c r="I3" s="272"/>
    </row>
    <row r="4" spans="1:8" ht="4.5" customHeight="1" thickBot="1">
      <c r="A4" s="121"/>
      <c r="B4" s="121"/>
      <c r="C4" s="121"/>
      <c r="D4" s="121"/>
      <c r="E4" s="121"/>
      <c r="F4" s="121"/>
      <c r="G4" s="121"/>
      <c r="H4" s="121"/>
    </row>
    <row r="5" spans="1:10" ht="27" customHeight="1">
      <c r="A5" s="206" t="s">
        <v>195</v>
      </c>
      <c r="B5" s="230" t="s">
        <v>5</v>
      </c>
      <c r="C5" s="230" t="s">
        <v>48</v>
      </c>
      <c r="D5" s="230"/>
      <c r="E5" s="230" t="s">
        <v>97</v>
      </c>
      <c r="F5" s="230"/>
      <c r="G5" s="230" t="s">
        <v>96</v>
      </c>
      <c r="H5" s="230"/>
      <c r="I5" s="81" t="s">
        <v>274</v>
      </c>
      <c r="J5" s="82" t="s">
        <v>50</v>
      </c>
    </row>
    <row r="6" spans="1:10" ht="13.5">
      <c r="A6" s="207"/>
      <c r="B6" s="232"/>
      <c r="C6" s="83" t="s">
        <v>49</v>
      </c>
      <c r="D6" s="83" t="s">
        <v>65</v>
      </c>
      <c r="E6" s="83" t="s">
        <v>49</v>
      </c>
      <c r="F6" s="83" t="s">
        <v>66</v>
      </c>
      <c r="G6" s="83" t="s">
        <v>49</v>
      </c>
      <c r="H6" s="83" t="s">
        <v>65</v>
      </c>
      <c r="I6" s="83" t="s">
        <v>217</v>
      </c>
      <c r="J6" s="84" t="s">
        <v>49</v>
      </c>
    </row>
    <row r="7" spans="1:10" ht="12">
      <c r="A7" s="207"/>
      <c r="B7" s="122"/>
      <c r="C7" s="87" t="s">
        <v>290</v>
      </c>
      <c r="D7" s="87" t="s">
        <v>410</v>
      </c>
      <c r="E7" s="87" t="s">
        <v>291</v>
      </c>
      <c r="F7" s="87" t="s">
        <v>408</v>
      </c>
      <c r="G7" s="87" t="s">
        <v>292</v>
      </c>
      <c r="H7" s="87" t="s">
        <v>406</v>
      </c>
      <c r="I7" s="87" t="s">
        <v>293</v>
      </c>
      <c r="J7" s="88" t="s">
        <v>294</v>
      </c>
    </row>
    <row r="8" spans="1:10" ht="12">
      <c r="A8" s="89">
        <v>3</v>
      </c>
      <c r="B8" s="90" t="s">
        <v>58</v>
      </c>
      <c r="C8" s="127">
        <v>895021</v>
      </c>
      <c r="D8" s="127" t="s">
        <v>424</v>
      </c>
      <c r="E8" s="127">
        <v>29620</v>
      </c>
      <c r="F8" s="127" t="s">
        <v>424</v>
      </c>
      <c r="G8" s="127">
        <v>11119</v>
      </c>
      <c r="H8" s="127" t="s">
        <v>424</v>
      </c>
      <c r="I8" s="127" t="s">
        <v>424</v>
      </c>
      <c r="J8" s="167" t="s">
        <v>424</v>
      </c>
    </row>
    <row r="9" spans="1:10" ht="12">
      <c r="A9" s="92" t="s">
        <v>98</v>
      </c>
      <c r="B9" s="93" t="s">
        <v>51</v>
      </c>
      <c r="C9" s="127" t="s">
        <v>424</v>
      </c>
      <c r="D9" s="127" t="s">
        <v>424</v>
      </c>
      <c r="E9" s="127" t="s">
        <v>424</v>
      </c>
      <c r="F9" s="127" t="s">
        <v>424</v>
      </c>
      <c r="G9" s="127" t="s">
        <v>424</v>
      </c>
      <c r="H9" s="127" t="s">
        <v>424</v>
      </c>
      <c r="I9" s="127" t="s">
        <v>424</v>
      </c>
      <c r="J9" s="167" t="s">
        <v>424</v>
      </c>
    </row>
    <row r="10" spans="1:10" ht="12">
      <c r="A10" s="99" t="s">
        <v>18</v>
      </c>
      <c r="B10" s="95" t="s">
        <v>53</v>
      </c>
      <c r="C10" s="127" t="s">
        <v>424</v>
      </c>
      <c r="D10" s="127" t="s">
        <v>424</v>
      </c>
      <c r="E10" s="127" t="s">
        <v>424</v>
      </c>
      <c r="F10" s="127" t="s">
        <v>424</v>
      </c>
      <c r="G10" s="127" t="s">
        <v>424</v>
      </c>
      <c r="H10" s="127" t="s">
        <v>424</v>
      </c>
      <c r="I10" s="127" t="s">
        <v>424</v>
      </c>
      <c r="J10" s="167" t="s">
        <v>424</v>
      </c>
    </row>
    <row r="11" spans="1:10" ht="12">
      <c r="A11" s="99" t="s">
        <v>19</v>
      </c>
      <c r="B11" s="95" t="s">
        <v>56</v>
      </c>
      <c r="C11" s="127" t="s">
        <v>424</v>
      </c>
      <c r="D11" s="127" t="s">
        <v>424</v>
      </c>
      <c r="E11" s="127" t="s">
        <v>424</v>
      </c>
      <c r="F11" s="127" t="s">
        <v>424</v>
      </c>
      <c r="G11" s="127" t="s">
        <v>424</v>
      </c>
      <c r="H11" s="127" t="s">
        <v>424</v>
      </c>
      <c r="I11" s="127" t="s">
        <v>424</v>
      </c>
      <c r="J11" s="167" t="s">
        <v>424</v>
      </c>
    </row>
    <row r="12" spans="1:10" ht="12">
      <c r="A12" s="99" t="s">
        <v>20</v>
      </c>
      <c r="B12" s="95" t="s">
        <v>55</v>
      </c>
      <c r="C12" s="127" t="s">
        <v>424</v>
      </c>
      <c r="D12" s="127" t="s">
        <v>424</v>
      </c>
      <c r="E12" s="127" t="s">
        <v>424</v>
      </c>
      <c r="F12" s="127" t="s">
        <v>424</v>
      </c>
      <c r="G12" s="127" t="s">
        <v>424</v>
      </c>
      <c r="H12" s="127" t="s">
        <v>424</v>
      </c>
      <c r="I12" s="127" t="s">
        <v>424</v>
      </c>
      <c r="J12" s="167" t="s">
        <v>424</v>
      </c>
    </row>
    <row r="13" spans="1:10" ht="12">
      <c r="A13" s="99" t="s">
        <v>99</v>
      </c>
      <c r="B13" s="93" t="s">
        <v>52</v>
      </c>
      <c r="C13" s="127" t="s">
        <v>424</v>
      </c>
      <c r="D13" s="127" t="s">
        <v>424</v>
      </c>
      <c r="E13" s="127" t="s">
        <v>424</v>
      </c>
      <c r="F13" s="127" t="s">
        <v>424</v>
      </c>
      <c r="G13" s="127" t="s">
        <v>424</v>
      </c>
      <c r="H13" s="127" t="s">
        <v>424</v>
      </c>
      <c r="I13" s="127" t="s">
        <v>424</v>
      </c>
      <c r="J13" s="167" t="s">
        <v>424</v>
      </c>
    </row>
    <row r="14" spans="1:10" ht="12">
      <c r="A14" s="99" t="s">
        <v>21</v>
      </c>
      <c r="B14" s="95" t="s">
        <v>307</v>
      </c>
      <c r="C14" s="127" t="s">
        <v>424</v>
      </c>
      <c r="D14" s="127" t="s">
        <v>424</v>
      </c>
      <c r="E14" s="127" t="s">
        <v>424</v>
      </c>
      <c r="F14" s="127" t="s">
        <v>424</v>
      </c>
      <c r="G14" s="127" t="s">
        <v>424</v>
      </c>
      <c r="H14" s="127" t="s">
        <v>424</v>
      </c>
      <c r="I14" s="127" t="s">
        <v>424</v>
      </c>
      <c r="J14" s="167" t="s">
        <v>424</v>
      </c>
    </row>
    <row r="15" spans="1:10" ht="12">
      <c r="A15" s="99" t="s">
        <v>22</v>
      </c>
      <c r="B15" s="95" t="s">
        <v>33</v>
      </c>
      <c r="C15" s="127" t="s">
        <v>424</v>
      </c>
      <c r="D15" s="127" t="s">
        <v>424</v>
      </c>
      <c r="E15" s="127" t="s">
        <v>424</v>
      </c>
      <c r="F15" s="127" t="s">
        <v>424</v>
      </c>
      <c r="G15" s="127" t="s">
        <v>424</v>
      </c>
      <c r="H15" s="127" t="s">
        <v>424</v>
      </c>
      <c r="I15" s="127" t="s">
        <v>424</v>
      </c>
      <c r="J15" s="167" t="s">
        <v>424</v>
      </c>
    </row>
    <row r="16" spans="1:10" ht="12">
      <c r="A16" s="99" t="s">
        <v>23</v>
      </c>
      <c r="B16" s="95" t="s">
        <v>34</v>
      </c>
      <c r="C16" s="127" t="s">
        <v>424</v>
      </c>
      <c r="D16" s="127" t="s">
        <v>424</v>
      </c>
      <c r="E16" s="127" t="s">
        <v>424</v>
      </c>
      <c r="F16" s="127" t="s">
        <v>424</v>
      </c>
      <c r="G16" s="127" t="s">
        <v>424</v>
      </c>
      <c r="H16" s="127" t="s">
        <v>424</v>
      </c>
      <c r="I16" s="127" t="s">
        <v>424</v>
      </c>
      <c r="J16" s="167" t="s">
        <v>424</v>
      </c>
    </row>
    <row r="17" spans="1:10" ht="12.75" thickBot="1">
      <c r="A17" s="100" t="s">
        <v>100</v>
      </c>
      <c r="B17" s="101" t="s">
        <v>57</v>
      </c>
      <c r="C17" s="168" t="s">
        <v>424</v>
      </c>
      <c r="D17" s="168" t="s">
        <v>424</v>
      </c>
      <c r="E17" s="168" t="s">
        <v>424</v>
      </c>
      <c r="F17" s="168" t="s">
        <v>424</v>
      </c>
      <c r="G17" s="168" t="s">
        <v>424</v>
      </c>
      <c r="H17" s="168" t="s">
        <v>424</v>
      </c>
      <c r="I17" s="168" t="s">
        <v>424</v>
      </c>
      <c r="J17" s="169" t="s">
        <v>424</v>
      </c>
    </row>
    <row r="18" spans="1:9" ht="12.75" thickBot="1">
      <c r="A18" s="238" t="s">
        <v>225</v>
      </c>
      <c r="B18" s="238"/>
      <c r="C18" s="32"/>
      <c r="D18" s="32"/>
      <c r="E18" s="32"/>
      <c r="F18" s="32"/>
      <c r="G18" s="32"/>
      <c r="H18" s="31"/>
      <c r="I18" s="76"/>
    </row>
    <row r="19" spans="1:9" ht="12.75" thickBot="1">
      <c r="A19" s="258" t="s">
        <v>473</v>
      </c>
      <c r="B19" s="259"/>
      <c r="C19" s="260"/>
      <c r="D19" s="260"/>
      <c r="E19" s="260"/>
      <c r="F19" s="260"/>
      <c r="G19" s="260"/>
      <c r="H19" s="260"/>
      <c r="I19" s="261"/>
    </row>
    <row r="20" spans="1:8" ht="12.75" thickBot="1">
      <c r="A20" s="238" t="s">
        <v>199</v>
      </c>
      <c r="B20" s="238"/>
      <c r="C20" s="30"/>
      <c r="D20" s="30"/>
      <c r="E20" s="33"/>
      <c r="F20" s="33"/>
      <c r="G20" s="33"/>
      <c r="H20" s="31"/>
    </row>
    <row r="21" spans="1:9" ht="12">
      <c r="A21" s="263" t="s">
        <v>223</v>
      </c>
      <c r="B21" s="264"/>
      <c r="C21" s="265"/>
      <c r="D21" s="266"/>
      <c r="E21" s="266"/>
      <c r="F21" s="266"/>
      <c r="G21" s="266"/>
      <c r="H21" s="266"/>
      <c r="I21" s="267"/>
    </row>
    <row r="22" spans="1:9" ht="12.75" thickBot="1">
      <c r="A22" s="268" t="s">
        <v>224</v>
      </c>
      <c r="B22" s="269"/>
      <c r="C22" s="270"/>
      <c r="D22" s="256"/>
      <c r="E22" s="218"/>
      <c r="F22" s="218"/>
      <c r="G22" s="218"/>
      <c r="H22" s="218"/>
      <c r="I22" s="219"/>
    </row>
    <row r="23" spans="1:8" ht="12.75" thickBot="1">
      <c r="A23" s="262" t="s">
        <v>356</v>
      </c>
      <c r="B23" s="262"/>
      <c r="C23" s="262"/>
      <c r="D23" s="262"/>
      <c r="E23" s="32"/>
      <c r="F23" s="32"/>
      <c r="G23" s="32"/>
      <c r="H23" s="31"/>
    </row>
    <row r="24" spans="1:5" ht="12">
      <c r="A24" s="236" t="s">
        <v>202</v>
      </c>
      <c r="B24" s="237"/>
      <c r="C24" s="45" t="s">
        <v>203</v>
      </c>
      <c r="D24" s="37" t="s">
        <v>204</v>
      </c>
      <c r="E24" s="47" t="s">
        <v>216</v>
      </c>
    </row>
    <row r="25" spans="1:5" ht="12.75" thickBot="1">
      <c r="A25" s="234" t="s">
        <v>473</v>
      </c>
      <c r="B25" s="235"/>
      <c r="C25" s="43"/>
      <c r="D25" s="39"/>
      <c r="E25" s="125"/>
    </row>
    <row r="26" spans="1:8" ht="12.75" thickBot="1">
      <c r="A26" s="216" t="s">
        <v>206</v>
      </c>
      <c r="B26" s="216"/>
      <c r="C26" s="32"/>
      <c r="D26" s="32"/>
      <c r="E26" s="32"/>
      <c r="F26" s="32"/>
      <c r="G26" s="32"/>
      <c r="H26" s="31"/>
    </row>
    <row r="27" spans="1:9" ht="12">
      <c r="A27" s="227" t="s">
        <v>439</v>
      </c>
      <c r="B27" s="228"/>
      <c r="C27" s="228"/>
      <c r="D27" s="228"/>
      <c r="E27" s="228"/>
      <c r="F27" s="228"/>
      <c r="G27" s="228"/>
      <c r="H27" s="228"/>
      <c r="I27" s="229"/>
    </row>
    <row r="28" spans="1:9" ht="12">
      <c r="A28" s="220" t="s">
        <v>440</v>
      </c>
      <c r="B28" s="221"/>
      <c r="C28" s="221"/>
      <c r="D28" s="221"/>
      <c r="E28" s="221"/>
      <c r="F28" s="221"/>
      <c r="G28" s="221"/>
      <c r="H28" s="221"/>
      <c r="I28" s="222"/>
    </row>
    <row r="29" spans="1:9" ht="12.75" thickBot="1">
      <c r="A29" s="217"/>
      <c r="B29" s="218"/>
      <c r="C29" s="218"/>
      <c r="D29" s="218"/>
      <c r="E29" s="218"/>
      <c r="F29" s="218"/>
      <c r="G29" s="218"/>
      <c r="H29" s="218"/>
      <c r="I29" s="219"/>
    </row>
    <row r="30" spans="1:8" ht="12">
      <c r="A30" s="216" t="s">
        <v>196</v>
      </c>
      <c r="B30" s="216"/>
      <c r="C30" s="32"/>
      <c r="D30" s="32"/>
      <c r="E30" s="32"/>
      <c r="F30" s="32"/>
      <c r="G30" s="32"/>
      <c r="H30" s="31"/>
    </row>
    <row r="31" spans="1:9" ht="12">
      <c r="A31" s="182" t="s">
        <v>317</v>
      </c>
      <c r="B31" s="182"/>
      <c r="C31" s="182"/>
      <c r="D31" s="182"/>
      <c r="E31" s="182"/>
      <c r="F31" s="182"/>
      <c r="G31" s="182"/>
      <c r="H31" s="182"/>
      <c r="I31" s="182"/>
    </row>
    <row r="32" spans="1:9" ht="12">
      <c r="A32" s="257" t="s">
        <v>322</v>
      </c>
      <c r="B32" s="257"/>
      <c r="C32" s="257"/>
      <c r="D32" s="257"/>
      <c r="E32" s="257"/>
      <c r="F32" s="257"/>
      <c r="G32" s="257"/>
      <c r="H32" s="257"/>
      <c r="I32" s="257"/>
    </row>
    <row r="33" spans="1:9" ht="12">
      <c r="A33" s="182" t="s">
        <v>262</v>
      </c>
      <c r="B33" s="182"/>
      <c r="C33" s="182"/>
      <c r="D33" s="182"/>
      <c r="E33" s="182"/>
      <c r="F33" s="182"/>
      <c r="G33" s="182"/>
      <c r="H33" s="182"/>
      <c r="I33" s="182"/>
    </row>
    <row r="35" ht="12">
      <c r="A35" s="91" t="s">
        <v>67</v>
      </c>
    </row>
  </sheetData>
  <sheetProtection/>
  <protectedRanges>
    <protectedRange sqref="A25 A22 A36 A26:B35 A37:B38 A18:B21 A23:B24" name="Bereich1"/>
  </protectedRanges>
  <mergeCells count="26">
    <mergeCell ref="E5:F5"/>
    <mergeCell ref="G5:H5"/>
    <mergeCell ref="B3:C3"/>
    <mergeCell ref="A18:B18"/>
    <mergeCell ref="B5:B6"/>
    <mergeCell ref="C5:D5"/>
    <mergeCell ref="A5:A7"/>
    <mergeCell ref="G3:I3"/>
    <mergeCell ref="A19:B19"/>
    <mergeCell ref="C19:I19"/>
    <mergeCell ref="A27:I27"/>
    <mergeCell ref="A25:B25"/>
    <mergeCell ref="A26:B26"/>
    <mergeCell ref="A24:B24"/>
    <mergeCell ref="A23:D23"/>
    <mergeCell ref="A21:C21"/>
    <mergeCell ref="D21:I21"/>
    <mergeCell ref="A22:C22"/>
    <mergeCell ref="A33:I33"/>
    <mergeCell ref="A30:B30"/>
    <mergeCell ref="A29:I29"/>
    <mergeCell ref="A32:I32"/>
    <mergeCell ref="D22:I22"/>
    <mergeCell ref="A20:B20"/>
    <mergeCell ref="A28:I28"/>
    <mergeCell ref="A31:I3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H35" sqref="H35"/>
    </sheetView>
  </sheetViews>
  <sheetFormatPr defaultColWidth="11.421875" defaultRowHeight="12.75"/>
  <cols>
    <col min="1" max="1" width="7.00390625" style="76" customWidth="1"/>
    <col min="2" max="2" width="28.00390625" style="91" customWidth="1"/>
    <col min="3" max="3" width="16.7109375" style="91" customWidth="1"/>
    <col min="4" max="4" width="14.7109375" style="91" customWidth="1"/>
    <col min="5" max="6" width="13.140625" style="91" customWidth="1"/>
    <col min="7" max="7" width="16.00390625" style="91" customWidth="1"/>
    <col min="8" max="8" width="9.8515625" style="91" bestFit="1" customWidth="1"/>
    <col min="9" max="16384" width="9.140625" style="91" customWidth="1"/>
  </cols>
  <sheetData>
    <row r="1" spans="1:3" ht="12">
      <c r="A1" s="46" t="s">
        <v>101</v>
      </c>
      <c r="B1" s="46"/>
      <c r="C1" s="76"/>
    </row>
    <row r="2" spans="1:5" ht="4.5" customHeight="1" thickBot="1">
      <c r="A2" s="2"/>
      <c r="B2" s="3"/>
      <c r="C2" s="70"/>
      <c r="D2" s="70"/>
      <c r="E2" s="70"/>
    </row>
    <row r="3" spans="1:5" ht="13.5" customHeight="1" thickBot="1">
      <c r="A3" s="30" t="s">
        <v>137</v>
      </c>
      <c r="B3" s="251" t="str">
        <f>General!C10</f>
        <v>Norway</v>
      </c>
      <c r="C3" s="251"/>
      <c r="D3" s="104" t="s">
        <v>8</v>
      </c>
      <c r="E3" s="126">
        <v>2004</v>
      </c>
    </row>
    <row r="4" spans="1:5" ht="4.5" customHeight="1" thickBot="1">
      <c r="A4" s="80"/>
      <c r="B4" s="76"/>
      <c r="C4" s="76"/>
      <c r="D4" s="63"/>
      <c r="E4" s="63"/>
    </row>
    <row r="5" spans="2:5" ht="12.75" customHeight="1" thickBot="1">
      <c r="B5" s="76"/>
      <c r="C5" s="242" t="s">
        <v>476</v>
      </c>
      <c r="D5" s="243"/>
      <c r="E5" s="126" t="s">
        <v>463</v>
      </c>
    </row>
    <row r="6" spans="1:5" ht="3.75" customHeight="1" thickBot="1">
      <c r="A6" s="71"/>
      <c r="C6" s="32"/>
      <c r="D6" s="63"/>
      <c r="E6" s="63"/>
    </row>
    <row r="7" spans="1:11" ht="12.75" customHeight="1">
      <c r="A7" s="206" t="s">
        <v>195</v>
      </c>
      <c r="B7" s="278" t="s">
        <v>5</v>
      </c>
      <c r="C7" s="278" t="s">
        <v>9</v>
      </c>
      <c r="D7" s="278" t="s">
        <v>10</v>
      </c>
      <c r="E7" s="278"/>
      <c r="F7" s="280"/>
      <c r="G7" s="76"/>
      <c r="H7" s="76"/>
      <c r="I7" s="76"/>
      <c r="J7" s="76"/>
      <c r="K7" s="76"/>
    </row>
    <row r="8" spans="1:11" ht="12.75" customHeight="1">
      <c r="A8" s="207"/>
      <c r="B8" s="279"/>
      <c r="C8" s="279"/>
      <c r="D8" s="129" t="s">
        <v>231</v>
      </c>
      <c r="E8" s="279" t="s">
        <v>237</v>
      </c>
      <c r="F8" s="281"/>
      <c r="G8" s="76"/>
      <c r="H8" s="76"/>
      <c r="I8" s="76"/>
      <c r="J8" s="76"/>
      <c r="K8" s="76"/>
    </row>
    <row r="9" spans="1:11" ht="15" customHeight="1">
      <c r="A9" s="207"/>
      <c r="B9" s="279"/>
      <c r="C9" s="279"/>
      <c r="D9" s="129" t="s">
        <v>218</v>
      </c>
      <c r="E9" s="129" t="s">
        <v>298</v>
      </c>
      <c r="F9" s="130" t="s">
        <v>475</v>
      </c>
      <c r="G9" s="76"/>
      <c r="H9" s="76"/>
      <c r="I9" s="76"/>
      <c r="J9" s="76"/>
      <c r="K9" s="76"/>
    </row>
    <row r="10" spans="1:11" ht="15" customHeight="1">
      <c r="A10" s="207"/>
      <c r="B10" s="131"/>
      <c r="C10" s="131"/>
      <c r="D10" s="108" t="s">
        <v>296</v>
      </c>
      <c r="E10" s="282" t="s">
        <v>297</v>
      </c>
      <c r="F10" s="283"/>
      <c r="G10" s="76"/>
      <c r="H10" s="76"/>
      <c r="I10" s="76"/>
      <c r="J10" s="76"/>
      <c r="K10" s="76"/>
    </row>
    <row r="11" spans="1:6" s="76" customFormat="1" ht="12">
      <c r="A11" s="133" t="s">
        <v>357</v>
      </c>
      <c r="B11" s="273" t="s">
        <v>51</v>
      </c>
      <c r="C11" s="134" t="s">
        <v>315</v>
      </c>
      <c r="D11" s="73" t="s">
        <v>424</v>
      </c>
      <c r="E11" s="73" t="s">
        <v>424</v>
      </c>
      <c r="F11" s="74" t="s">
        <v>424</v>
      </c>
    </row>
    <row r="12" spans="1:6" s="76" customFormat="1" ht="12" customHeight="1">
      <c r="A12" s="133" t="s">
        <v>358</v>
      </c>
      <c r="B12" s="274"/>
      <c r="C12" s="135" t="s">
        <v>316</v>
      </c>
      <c r="D12" s="73" t="s">
        <v>424</v>
      </c>
      <c r="E12" s="73" t="s">
        <v>424</v>
      </c>
      <c r="F12" s="74" t="s">
        <v>424</v>
      </c>
    </row>
    <row r="13" spans="1:6" s="76" customFormat="1" ht="12" customHeight="1">
      <c r="A13" s="136" t="s">
        <v>383</v>
      </c>
      <c r="B13" s="274"/>
      <c r="C13" s="135" t="s">
        <v>28</v>
      </c>
      <c r="D13" s="171">
        <v>7147</v>
      </c>
      <c r="E13" s="171">
        <v>2069379</v>
      </c>
      <c r="F13" s="176">
        <f>2069379/8.3697</f>
        <v>247246.49629018962</v>
      </c>
    </row>
    <row r="14" spans="1:6" s="76" customFormat="1" ht="13.5">
      <c r="A14" s="136" t="s">
        <v>384</v>
      </c>
      <c r="B14" s="274"/>
      <c r="C14" s="137" t="s">
        <v>306</v>
      </c>
      <c r="D14" s="138"/>
      <c r="E14" s="73" t="s">
        <v>424</v>
      </c>
      <c r="F14" s="74" t="s">
        <v>424</v>
      </c>
    </row>
    <row r="15" spans="1:6" s="76" customFormat="1" ht="12" customHeight="1">
      <c r="A15" s="133" t="s">
        <v>24</v>
      </c>
      <c r="B15" s="275" t="s">
        <v>53</v>
      </c>
      <c r="C15" s="134" t="s">
        <v>315</v>
      </c>
      <c r="D15" s="73" t="s">
        <v>424</v>
      </c>
      <c r="E15" s="73" t="s">
        <v>424</v>
      </c>
      <c r="F15" s="74" t="s">
        <v>424</v>
      </c>
    </row>
    <row r="16" spans="1:6" s="76" customFormat="1" ht="12" customHeight="1">
      <c r="A16" s="133" t="s">
        <v>26</v>
      </c>
      <c r="B16" s="276"/>
      <c r="C16" s="135" t="s">
        <v>316</v>
      </c>
      <c r="D16" s="73" t="s">
        <v>424</v>
      </c>
      <c r="E16" s="73" t="s">
        <v>424</v>
      </c>
      <c r="F16" s="74" t="s">
        <v>424</v>
      </c>
    </row>
    <row r="17" spans="1:6" s="76" customFormat="1" ht="12" customHeight="1">
      <c r="A17" s="133" t="s">
        <v>385</v>
      </c>
      <c r="B17" s="276"/>
      <c r="C17" s="135" t="s">
        <v>28</v>
      </c>
      <c r="D17" s="73" t="s">
        <v>424</v>
      </c>
      <c r="E17" s="73" t="s">
        <v>424</v>
      </c>
      <c r="F17" s="74" t="s">
        <v>424</v>
      </c>
    </row>
    <row r="18" spans="1:6" s="76" customFormat="1" ht="12" customHeight="1">
      <c r="A18" s="133" t="s">
        <v>386</v>
      </c>
      <c r="B18" s="276"/>
      <c r="C18" s="137" t="s">
        <v>1</v>
      </c>
      <c r="D18" s="138"/>
      <c r="E18" s="73" t="s">
        <v>424</v>
      </c>
      <c r="F18" s="74" t="s">
        <v>424</v>
      </c>
    </row>
    <row r="19" spans="1:6" s="76" customFormat="1" ht="12" customHeight="1">
      <c r="A19" s="133" t="s">
        <v>25</v>
      </c>
      <c r="B19" s="275" t="s">
        <v>54</v>
      </c>
      <c r="C19" s="134" t="s">
        <v>315</v>
      </c>
      <c r="D19" s="73" t="s">
        <v>424</v>
      </c>
      <c r="E19" s="73" t="s">
        <v>424</v>
      </c>
      <c r="F19" s="74" t="s">
        <v>424</v>
      </c>
    </row>
    <row r="20" spans="1:6" s="76" customFormat="1" ht="12" customHeight="1">
      <c r="A20" s="133" t="s">
        <v>27</v>
      </c>
      <c r="B20" s="276"/>
      <c r="C20" s="135" t="s">
        <v>316</v>
      </c>
      <c r="D20" s="73" t="s">
        <v>424</v>
      </c>
      <c r="E20" s="73" t="s">
        <v>424</v>
      </c>
      <c r="F20" s="74" t="s">
        <v>424</v>
      </c>
    </row>
    <row r="21" spans="1:6" s="76" customFormat="1" ht="12" customHeight="1">
      <c r="A21" s="133" t="s">
        <v>387</v>
      </c>
      <c r="B21" s="276"/>
      <c r="C21" s="135" t="s">
        <v>28</v>
      </c>
      <c r="D21" s="73" t="s">
        <v>424</v>
      </c>
      <c r="E21" s="73" t="s">
        <v>424</v>
      </c>
      <c r="F21" s="74" t="s">
        <v>424</v>
      </c>
    </row>
    <row r="22" spans="1:6" s="76" customFormat="1" ht="11.25" customHeight="1">
      <c r="A22" s="133" t="s">
        <v>388</v>
      </c>
      <c r="B22" s="276"/>
      <c r="C22" s="137" t="s">
        <v>1</v>
      </c>
      <c r="D22" s="138"/>
      <c r="E22" s="73" t="s">
        <v>424</v>
      </c>
      <c r="F22" s="74" t="s">
        <v>424</v>
      </c>
    </row>
    <row r="23" spans="1:6" s="76" customFormat="1" ht="12" customHeight="1">
      <c r="A23" s="133" t="s">
        <v>360</v>
      </c>
      <c r="B23" s="275" t="s">
        <v>55</v>
      </c>
      <c r="C23" s="134" t="s">
        <v>315</v>
      </c>
      <c r="D23" s="73" t="s">
        <v>424</v>
      </c>
      <c r="E23" s="73" t="s">
        <v>424</v>
      </c>
      <c r="F23" s="74" t="s">
        <v>424</v>
      </c>
    </row>
    <row r="24" spans="1:6" s="76" customFormat="1" ht="12" customHeight="1">
      <c r="A24" s="133" t="s">
        <v>359</v>
      </c>
      <c r="B24" s="276"/>
      <c r="C24" s="135" t="s">
        <v>316</v>
      </c>
      <c r="D24" s="73" t="s">
        <v>424</v>
      </c>
      <c r="E24" s="73" t="s">
        <v>424</v>
      </c>
      <c r="F24" s="74" t="s">
        <v>424</v>
      </c>
    </row>
    <row r="25" spans="1:6" s="76" customFormat="1" ht="12" customHeight="1">
      <c r="A25" s="133" t="s">
        <v>389</v>
      </c>
      <c r="B25" s="276"/>
      <c r="C25" s="135" t="s">
        <v>28</v>
      </c>
      <c r="D25" s="73" t="s">
        <v>424</v>
      </c>
      <c r="E25" s="73" t="s">
        <v>424</v>
      </c>
      <c r="F25" s="74" t="s">
        <v>424</v>
      </c>
    </row>
    <row r="26" spans="1:6" s="76" customFormat="1" ht="12.75" customHeight="1" thickBot="1">
      <c r="A26" s="178" t="s">
        <v>390</v>
      </c>
      <c r="B26" s="277"/>
      <c r="C26" s="140" t="s">
        <v>1</v>
      </c>
      <c r="D26" s="141"/>
      <c r="E26" s="179" t="s">
        <v>424</v>
      </c>
      <c r="F26" s="75" t="s">
        <v>424</v>
      </c>
    </row>
    <row r="27" spans="1:5" s="76" customFormat="1" ht="13.5" customHeight="1" thickBot="1">
      <c r="A27" s="238" t="s">
        <v>199</v>
      </c>
      <c r="B27" s="238"/>
      <c r="C27" s="30"/>
      <c r="D27" s="30"/>
      <c r="E27" s="33"/>
    </row>
    <row r="28" spans="1:5" s="76" customFormat="1" ht="12.75" thickBot="1">
      <c r="A28" s="61" t="s">
        <v>239</v>
      </c>
      <c r="B28" s="62"/>
      <c r="C28" s="191"/>
      <c r="D28" s="192"/>
      <c r="E28" s="193"/>
    </row>
    <row r="29" spans="1:5" s="76" customFormat="1" ht="12">
      <c r="A29" s="216" t="s">
        <v>200</v>
      </c>
      <c r="B29" s="216"/>
      <c r="C29" s="32"/>
      <c r="D29" s="32"/>
      <c r="E29" s="32"/>
    </row>
    <row r="30" spans="1:5" s="76" customFormat="1" ht="12.75" thickBot="1">
      <c r="A30" s="245" t="s">
        <v>264</v>
      </c>
      <c r="B30" s="245"/>
      <c r="C30" s="245"/>
      <c r="D30" s="32"/>
      <c r="E30" s="32"/>
    </row>
    <row r="31" spans="1:5" s="76" customFormat="1" ht="12">
      <c r="A31" s="236" t="s">
        <v>202</v>
      </c>
      <c r="B31" s="237"/>
      <c r="C31" s="45" t="s">
        <v>203</v>
      </c>
      <c r="D31" s="37" t="s">
        <v>204</v>
      </c>
      <c r="E31" s="47" t="s">
        <v>216</v>
      </c>
    </row>
    <row r="32" spans="1:5" s="76" customFormat="1" ht="12.75" thickBot="1">
      <c r="A32" s="234" t="s">
        <v>473</v>
      </c>
      <c r="B32" s="235"/>
      <c r="C32" s="43"/>
      <c r="D32" s="39"/>
      <c r="E32" s="114"/>
    </row>
    <row r="33" spans="1:5" s="76" customFormat="1" ht="12.75" thickBot="1">
      <c r="A33" s="216" t="s">
        <v>206</v>
      </c>
      <c r="B33" s="216"/>
      <c r="C33" s="32"/>
      <c r="D33" s="32"/>
      <c r="E33" s="32"/>
    </row>
    <row r="34" spans="1:5" s="76" customFormat="1" ht="12">
      <c r="A34" s="227" t="s">
        <v>464</v>
      </c>
      <c r="B34" s="228"/>
      <c r="C34" s="228"/>
      <c r="D34" s="228"/>
      <c r="E34" s="229"/>
    </row>
    <row r="35" spans="1:5" s="76" customFormat="1" ht="12">
      <c r="A35" s="220" t="s">
        <v>468</v>
      </c>
      <c r="B35" s="221"/>
      <c r="C35" s="221"/>
      <c r="D35" s="221"/>
      <c r="E35" s="222"/>
    </row>
    <row r="36" spans="1:5" s="80" customFormat="1" ht="12.75" customHeight="1">
      <c r="A36" s="284" t="s">
        <v>474</v>
      </c>
      <c r="B36" s="285"/>
      <c r="C36" s="285"/>
      <c r="D36" s="285"/>
      <c r="E36" s="286"/>
    </row>
    <row r="37" spans="1:5" s="76" customFormat="1" ht="12.75" thickBot="1">
      <c r="A37" s="217"/>
      <c r="B37" s="218"/>
      <c r="C37" s="218"/>
      <c r="D37" s="218"/>
      <c r="E37" s="219"/>
    </row>
    <row r="38" spans="1:5" s="146" customFormat="1" ht="12">
      <c r="A38" s="69"/>
      <c r="B38" s="69"/>
      <c r="C38" s="69"/>
      <c r="D38" s="69"/>
      <c r="E38" s="69"/>
    </row>
    <row r="39" spans="1:5" s="76" customFormat="1" ht="12">
      <c r="A39" s="147" t="s">
        <v>196</v>
      </c>
      <c r="B39" s="147"/>
      <c r="C39" s="70"/>
      <c r="D39" s="70"/>
      <c r="E39" s="70"/>
    </row>
    <row r="40" spans="1:6" s="76" customFormat="1" ht="34.5" customHeight="1">
      <c r="A40" s="250" t="s">
        <v>233</v>
      </c>
      <c r="B40" s="250"/>
      <c r="C40" s="250"/>
      <c r="D40" s="250"/>
      <c r="E40" s="250"/>
      <c r="F40" s="250"/>
    </row>
    <row r="41" spans="1:6" s="76" customFormat="1" ht="23.25" customHeight="1">
      <c r="A41" s="182" t="s">
        <v>234</v>
      </c>
      <c r="B41" s="182"/>
      <c r="C41" s="182"/>
      <c r="D41" s="182"/>
      <c r="E41" s="182"/>
      <c r="F41" s="182"/>
    </row>
    <row r="42" spans="1:6" s="76" customFormat="1" ht="12">
      <c r="A42" s="182" t="s">
        <v>235</v>
      </c>
      <c r="B42" s="182"/>
      <c r="C42" s="182"/>
      <c r="D42" s="182"/>
      <c r="E42" s="182"/>
      <c r="F42" s="182"/>
    </row>
    <row r="43" spans="1:6" s="76" customFormat="1" ht="60.75" customHeight="1">
      <c r="A43" s="182" t="s">
        <v>238</v>
      </c>
      <c r="B43" s="182"/>
      <c r="C43" s="182"/>
      <c r="D43" s="182"/>
      <c r="E43" s="182"/>
      <c r="F43" s="182"/>
    </row>
    <row r="44" spans="1:6" s="76" customFormat="1" ht="23.25" customHeight="1">
      <c r="A44" s="182" t="s">
        <v>236</v>
      </c>
      <c r="B44" s="182"/>
      <c r="C44" s="182"/>
      <c r="D44" s="182"/>
      <c r="E44" s="182"/>
      <c r="F44" s="182"/>
    </row>
    <row r="45" spans="1:10" ht="23.25" customHeight="1">
      <c r="A45" s="182" t="s">
        <v>240</v>
      </c>
      <c r="B45" s="182"/>
      <c r="C45" s="182"/>
      <c r="D45" s="182"/>
      <c r="E45" s="182"/>
      <c r="F45" s="182"/>
      <c r="G45" s="76"/>
      <c r="H45" s="76"/>
      <c r="I45" s="76"/>
      <c r="J45" s="76"/>
    </row>
    <row r="46" spans="2:11" ht="12">
      <c r="B46" s="76"/>
      <c r="F46" s="142"/>
      <c r="G46" s="142"/>
      <c r="H46" s="142"/>
      <c r="I46" s="142"/>
      <c r="J46" s="142"/>
      <c r="K46" s="142"/>
    </row>
    <row r="47" spans="1:2" ht="13.5">
      <c r="A47" s="143" t="s">
        <v>361</v>
      </c>
      <c r="B47" s="76"/>
    </row>
    <row r="48" spans="1:2" ht="12">
      <c r="A48" s="105"/>
      <c r="B48" s="76"/>
    </row>
    <row r="49" spans="1:2" ht="12">
      <c r="A49" s="105"/>
      <c r="B49" s="76"/>
    </row>
    <row r="50" spans="1:2" ht="12">
      <c r="A50" s="105"/>
      <c r="B50" s="76"/>
    </row>
    <row r="51" spans="1:2" ht="12">
      <c r="A51" s="105"/>
      <c r="B51" s="76"/>
    </row>
    <row r="52" spans="1:2" ht="12">
      <c r="A52" s="105"/>
      <c r="B52" s="76"/>
    </row>
    <row r="53" spans="1:2" ht="12">
      <c r="A53" s="105"/>
      <c r="B53" s="76"/>
    </row>
    <row r="54" spans="1:2" ht="12">
      <c r="A54" s="105"/>
      <c r="B54" s="76"/>
    </row>
    <row r="55" spans="1:2" ht="12">
      <c r="A55" s="105"/>
      <c r="B55" s="76"/>
    </row>
    <row r="56" spans="1:2" ht="12">
      <c r="A56" s="105"/>
      <c r="B56" s="76"/>
    </row>
    <row r="57" spans="1:2" ht="12">
      <c r="A57" s="105"/>
      <c r="B57" s="76"/>
    </row>
    <row r="58" spans="1:2" ht="12">
      <c r="A58" s="105"/>
      <c r="B58" s="76"/>
    </row>
    <row r="59" spans="1:2" ht="12">
      <c r="A59" s="105"/>
      <c r="B59" s="76"/>
    </row>
    <row r="60" spans="1:2" ht="12">
      <c r="A60" s="105"/>
      <c r="B60" s="76"/>
    </row>
    <row r="61" spans="1:2" ht="12">
      <c r="A61" s="91"/>
      <c r="B61" s="76"/>
    </row>
    <row r="62" spans="1:2" ht="12">
      <c r="A62" s="91"/>
      <c r="B62" s="76"/>
    </row>
    <row r="63" spans="1:2" ht="12">
      <c r="A63" s="91"/>
      <c r="B63" s="76"/>
    </row>
    <row r="64" spans="1:2" ht="12">
      <c r="A64" s="91"/>
      <c r="B64" s="76"/>
    </row>
    <row r="65" spans="1:2" ht="12">
      <c r="A65" s="91"/>
      <c r="B65" s="76"/>
    </row>
    <row r="66" spans="1:2" ht="12">
      <c r="A66" s="91"/>
      <c r="B66" s="76"/>
    </row>
    <row r="67" spans="1:2" ht="12">
      <c r="A67" s="91"/>
      <c r="B67" s="76"/>
    </row>
    <row r="68" spans="1:2" ht="12">
      <c r="A68" s="91"/>
      <c r="B68" s="76"/>
    </row>
    <row r="69" spans="1:2" ht="12">
      <c r="A69" s="91"/>
      <c r="B69" s="76"/>
    </row>
    <row r="70" ht="12">
      <c r="A70" s="91"/>
    </row>
  </sheetData>
  <sheetProtection/>
  <protectedRanges>
    <protectedRange sqref="A27:B45" name="Bereich1_1"/>
  </protectedRanges>
  <mergeCells count="29">
    <mergeCell ref="A31:B31"/>
    <mergeCell ref="A35:E35"/>
    <mergeCell ref="A34:E34"/>
    <mergeCell ref="A33:B33"/>
    <mergeCell ref="A32:B32"/>
    <mergeCell ref="A40:F40"/>
    <mergeCell ref="A41:F41"/>
    <mergeCell ref="A42:F42"/>
    <mergeCell ref="A36:E36"/>
    <mergeCell ref="A43:F43"/>
    <mergeCell ref="A44:F44"/>
    <mergeCell ref="A45:F45"/>
    <mergeCell ref="B3:C3"/>
    <mergeCell ref="C5:D5"/>
    <mergeCell ref="C7:C9"/>
    <mergeCell ref="B7:B9"/>
    <mergeCell ref="D7:F7"/>
    <mergeCell ref="E8:F8"/>
    <mergeCell ref="A37:E37"/>
    <mergeCell ref="A30:C30"/>
    <mergeCell ref="A7:A10"/>
    <mergeCell ref="B11:B14"/>
    <mergeCell ref="B23:B26"/>
    <mergeCell ref="B19:B22"/>
    <mergeCell ref="B15:B18"/>
    <mergeCell ref="A27:B27"/>
    <mergeCell ref="A29:B29"/>
    <mergeCell ref="C28:E28"/>
    <mergeCell ref="E10:F10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H35" sqref="H35"/>
    </sheetView>
  </sheetViews>
  <sheetFormatPr defaultColWidth="11.421875" defaultRowHeight="12.75"/>
  <cols>
    <col min="1" max="1" width="7.28125" style="91" customWidth="1"/>
    <col min="2" max="2" width="26.57421875" style="91" customWidth="1"/>
    <col min="3" max="3" width="16.8515625" style="91" customWidth="1"/>
    <col min="4" max="4" width="15.7109375" style="91" customWidth="1"/>
    <col min="5" max="6" width="12.57421875" style="91" customWidth="1"/>
    <col min="7" max="7" width="16.57421875" style="91" bestFit="1" customWidth="1"/>
    <col min="8" max="16384" width="9.140625" style="91" customWidth="1"/>
  </cols>
  <sheetData>
    <row r="1" spans="1:3" ht="12">
      <c r="A1" s="46" t="s">
        <v>102</v>
      </c>
      <c r="B1" s="76"/>
      <c r="C1" s="76"/>
    </row>
    <row r="2" ht="4.5" customHeight="1" thickBot="1">
      <c r="A2" s="80"/>
    </row>
    <row r="3" spans="1:5" ht="12.75" thickBot="1">
      <c r="A3" s="30" t="s">
        <v>137</v>
      </c>
      <c r="B3" s="226" t="str">
        <f>General!C10</f>
        <v>Norway</v>
      </c>
      <c r="C3" s="226"/>
      <c r="D3" s="180" t="s">
        <v>8</v>
      </c>
      <c r="E3" s="126">
        <v>2004</v>
      </c>
    </row>
    <row r="4" spans="1:6" ht="4.5" customHeight="1" thickBot="1">
      <c r="A4" s="80"/>
      <c r="F4" s="76"/>
    </row>
    <row r="5" spans="2:7" ht="13.5" customHeight="1" thickBot="1">
      <c r="B5" s="144"/>
      <c r="C5" s="242" t="s">
        <v>476</v>
      </c>
      <c r="D5" s="243"/>
      <c r="E5" s="126" t="s">
        <v>463</v>
      </c>
      <c r="F5" s="177"/>
      <c r="G5" s="177"/>
    </row>
    <row r="6" spans="1:7" ht="4.5" customHeight="1" thickBot="1">
      <c r="A6" s="71"/>
      <c r="D6" s="32"/>
      <c r="E6" s="63"/>
      <c r="F6" s="76"/>
      <c r="G6" s="76"/>
    </row>
    <row r="7" spans="1:16" ht="12.75" customHeight="1">
      <c r="A7" s="206" t="s">
        <v>195</v>
      </c>
      <c r="B7" s="230" t="s">
        <v>5</v>
      </c>
      <c r="C7" s="230" t="s">
        <v>9</v>
      </c>
      <c r="D7" s="230" t="s">
        <v>10</v>
      </c>
      <c r="E7" s="230"/>
      <c r="F7" s="23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ht="12">
      <c r="A8" s="207"/>
      <c r="B8" s="232"/>
      <c r="C8" s="232"/>
      <c r="D8" s="83" t="s">
        <v>231</v>
      </c>
      <c r="E8" s="232" t="s">
        <v>237</v>
      </c>
      <c r="F8" s="252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ht="13.5">
      <c r="A9" s="207"/>
      <c r="B9" s="232"/>
      <c r="C9" s="232"/>
      <c r="D9" s="83" t="s">
        <v>218</v>
      </c>
      <c r="E9" s="83" t="s">
        <v>298</v>
      </c>
      <c r="F9" s="84" t="s">
        <v>475</v>
      </c>
      <c r="G9" s="121"/>
      <c r="H9" s="121"/>
      <c r="I9" s="121"/>
      <c r="J9" s="121"/>
      <c r="K9" s="121"/>
      <c r="L9" s="121"/>
      <c r="M9" s="121"/>
      <c r="N9" s="121"/>
      <c r="O9" s="121"/>
      <c r="P9" s="121"/>
    </row>
    <row r="10" spans="1:7" ht="12">
      <c r="A10" s="207"/>
      <c r="B10" s="122"/>
      <c r="C10" s="145"/>
      <c r="D10" s="87" t="s">
        <v>296</v>
      </c>
      <c r="E10" s="288" t="s">
        <v>297</v>
      </c>
      <c r="F10" s="289"/>
      <c r="G10" s="177"/>
    </row>
    <row r="11" spans="1:7" ht="12">
      <c r="A11" s="133" t="s">
        <v>391</v>
      </c>
      <c r="B11" s="273" t="s">
        <v>52</v>
      </c>
      <c r="C11" s="134" t="s">
        <v>315</v>
      </c>
      <c r="D11" s="73" t="s">
        <v>424</v>
      </c>
      <c r="E11" s="73" t="s">
        <v>424</v>
      </c>
      <c r="F11" s="74" t="s">
        <v>424</v>
      </c>
      <c r="G11" s="177"/>
    </row>
    <row r="12" spans="1:7" ht="12">
      <c r="A12" s="133" t="s">
        <v>392</v>
      </c>
      <c r="B12" s="274"/>
      <c r="C12" s="135" t="s">
        <v>316</v>
      </c>
      <c r="D12" s="73" t="s">
        <v>424</v>
      </c>
      <c r="E12" s="73" t="s">
        <v>424</v>
      </c>
      <c r="F12" s="74" t="s">
        <v>424</v>
      </c>
      <c r="G12" s="177"/>
    </row>
    <row r="13" spans="1:7" ht="12">
      <c r="A13" s="136" t="s">
        <v>393</v>
      </c>
      <c r="B13" s="274"/>
      <c r="C13" s="135" t="s">
        <v>28</v>
      </c>
      <c r="D13" s="73" t="s">
        <v>424</v>
      </c>
      <c r="E13" s="73" t="s">
        <v>424</v>
      </c>
      <c r="F13" s="74" t="s">
        <v>424</v>
      </c>
      <c r="G13" s="177"/>
    </row>
    <row r="14" spans="1:7" ht="13.5">
      <c r="A14" s="136" t="s">
        <v>394</v>
      </c>
      <c r="B14" s="274"/>
      <c r="C14" s="137" t="s">
        <v>306</v>
      </c>
      <c r="D14" s="138"/>
      <c r="E14" s="73" t="s">
        <v>424</v>
      </c>
      <c r="F14" s="74" t="s">
        <v>424</v>
      </c>
      <c r="G14" s="177"/>
    </row>
    <row r="15" spans="1:7" ht="12">
      <c r="A15" s="133" t="s">
        <v>29</v>
      </c>
      <c r="B15" s="275" t="s">
        <v>307</v>
      </c>
      <c r="C15" s="134" t="s">
        <v>315</v>
      </c>
      <c r="D15" s="73" t="s">
        <v>424</v>
      </c>
      <c r="E15" s="73" t="s">
        <v>424</v>
      </c>
      <c r="F15" s="74" t="s">
        <v>424</v>
      </c>
      <c r="G15" s="177"/>
    </row>
    <row r="16" spans="1:7" ht="12">
      <c r="A16" s="133" t="s">
        <v>31</v>
      </c>
      <c r="B16" s="287"/>
      <c r="C16" s="135" t="s">
        <v>316</v>
      </c>
      <c r="D16" s="73" t="s">
        <v>424</v>
      </c>
      <c r="E16" s="73" t="s">
        <v>424</v>
      </c>
      <c r="F16" s="74" t="s">
        <v>424</v>
      </c>
      <c r="G16" s="177"/>
    </row>
    <row r="17" spans="1:7" ht="12">
      <c r="A17" s="133" t="s">
        <v>61</v>
      </c>
      <c r="B17" s="287"/>
      <c r="C17" s="135" t="s">
        <v>28</v>
      </c>
      <c r="D17" s="73">
        <v>206</v>
      </c>
      <c r="E17" s="171">
        <v>61600</v>
      </c>
      <c r="F17" s="176">
        <f>61600/8.3697</f>
        <v>7359.8814772333535</v>
      </c>
      <c r="G17" s="177"/>
    </row>
    <row r="18" spans="1:7" ht="12" customHeight="1">
      <c r="A18" s="133" t="s">
        <v>63</v>
      </c>
      <c r="B18" s="287"/>
      <c r="C18" s="137" t="s">
        <v>1</v>
      </c>
      <c r="D18" s="138"/>
      <c r="E18" s="73" t="s">
        <v>424</v>
      </c>
      <c r="F18" s="74" t="s">
        <v>424</v>
      </c>
      <c r="G18" s="177"/>
    </row>
    <row r="19" spans="1:7" ht="12">
      <c r="A19" s="133" t="s">
        <v>30</v>
      </c>
      <c r="B19" s="275" t="s">
        <v>33</v>
      </c>
      <c r="C19" s="134" t="s">
        <v>315</v>
      </c>
      <c r="D19" s="73" t="s">
        <v>424</v>
      </c>
      <c r="E19" s="73" t="s">
        <v>424</v>
      </c>
      <c r="F19" s="74" t="s">
        <v>424</v>
      </c>
      <c r="G19" s="177"/>
    </row>
    <row r="20" spans="1:7" ht="12">
      <c r="A20" s="133" t="s">
        <v>32</v>
      </c>
      <c r="B20" s="287"/>
      <c r="C20" s="135" t="s">
        <v>316</v>
      </c>
      <c r="D20" s="73" t="s">
        <v>424</v>
      </c>
      <c r="E20" s="73" t="s">
        <v>424</v>
      </c>
      <c r="F20" s="74" t="s">
        <v>424</v>
      </c>
      <c r="G20" s="177"/>
    </row>
    <row r="21" spans="1:7" ht="12">
      <c r="A21" s="133" t="s">
        <v>62</v>
      </c>
      <c r="B21" s="287"/>
      <c r="C21" s="135" t="s">
        <v>28</v>
      </c>
      <c r="D21" s="73" t="s">
        <v>424</v>
      </c>
      <c r="E21" s="73" t="s">
        <v>424</v>
      </c>
      <c r="F21" s="74" t="s">
        <v>424</v>
      </c>
      <c r="G21" s="177"/>
    </row>
    <row r="22" spans="1:7" ht="12">
      <c r="A22" s="133" t="s">
        <v>64</v>
      </c>
      <c r="B22" s="287"/>
      <c r="C22" s="137" t="s">
        <v>1</v>
      </c>
      <c r="D22" s="138"/>
      <c r="E22" s="73" t="s">
        <v>424</v>
      </c>
      <c r="F22" s="74" t="s">
        <v>424</v>
      </c>
      <c r="G22" s="177"/>
    </row>
    <row r="23" spans="1:7" ht="12">
      <c r="A23" s="133" t="s">
        <v>395</v>
      </c>
      <c r="B23" s="275" t="s">
        <v>34</v>
      </c>
      <c r="C23" s="134" t="s">
        <v>315</v>
      </c>
      <c r="D23" s="73" t="s">
        <v>424</v>
      </c>
      <c r="E23" s="73" t="s">
        <v>424</v>
      </c>
      <c r="F23" s="74" t="s">
        <v>424</v>
      </c>
      <c r="G23" s="177"/>
    </row>
    <row r="24" spans="1:7" ht="12">
      <c r="A24" s="133" t="s">
        <v>396</v>
      </c>
      <c r="B24" s="287"/>
      <c r="C24" s="135" t="s">
        <v>316</v>
      </c>
      <c r="D24" s="73" t="s">
        <v>424</v>
      </c>
      <c r="E24" s="73" t="s">
        <v>424</v>
      </c>
      <c r="F24" s="74" t="s">
        <v>424</v>
      </c>
      <c r="G24" s="177"/>
    </row>
    <row r="25" spans="1:7" ht="12">
      <c r="A25" s="133" t="s">
        <v>397</v>
      </c>
      <c r="B25" s="287"/>
      <c r="C25" s="135" t="s">
        <v>28</v>
      </c>
      <c r="D25" s="73" t="s">
        <v>424</v>
      </c>
      <c r="E25" s="73" t="s">
        <v>424</v>
      </c>
      <c r="F25" s="74" t="s">
        <v>424</v>
      </c>
      <c r="G25" s="177"/>
    </row>
    <row r="26" spans="1:7" ht="12.75" thickBot="1">
      <c r="A26" s="178" t="s">
        <v>398</v>
      </c>
      <c r="B26" s="290"/>
      <c r="C26" s="140" t="s">
        <v>1</v>
      </c>
      <c r="D26" s="141"/>
      <c r="E26" s="179" t="s">
        <v>424</v>
      </c>
      <c r="F26" s="75" t="s">
        <v>424</v>
      </c>
      <c r="G26" s="177"/>
    </row>
    <row r="27" spans="1:16" ht="12.75" thickBot="1">
      <c r="A27" s="238" t="s">
        <v>199</v>
      </c>
      <c r="B27" s="238"/>
      <c r="C27" s="30"/>
      <c r="D27" s="30"/>
      <c r="E27" s="33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5" ht="12.75" thickBot="1">
      <c r="A28" s="242" t="s">
        <v>239</v>
      </c>
      <c r="B28" s="291"/>
      <c r="C28" s="292"/>
      <c r="D28" s="192"/>
      <c r="E28" s="193"/>
    </row>
    <row r="29" spans="1:5" ht="12">
      <c r="A29" s="216" t="s">
        <v>200</v>
      </c>
      <c r="B29" s="216"/>
      <c r="C29" s="32"/>
      <c r="D29" s="32"/>
      <c r="E29" s="32"/>
    </row>
    <row r="30" spans="1:5" ht="12.75" thickBot="1">
      <c r="A30" s="245" t="s">
        <v>264</v>
      </c>
      <c r="B30" s="245"/>
      <c r="C30" s="245"/>
      <c r="D30" s="32"/>
      <c r="E30" s="32"/>
    </row>
    <row r="31" spans="1:5" ht="12">
      <c r="A31" s="236" t="s">
        <v>202</v>
      </c>
      <c r="B31" s="237"/>
      <c r="C31" s="45" t="s">
        <v>203</v>
      </c>
      <c r="D31" s="37" t="s">
        <v>204</v>
      </c>
      <c r="E31" s="47" t="s">
        <v>216</v>
      </c>
    </row>
    <row r="32" spans="1:5" ht="12.75" thickBot="1">
      <c r="A32" s="234" t="s">
        <v>473</v>
      </c>
      <c r="B32" s="235"/>
      <c r="C32" s="43"/>
      <c r="D32" s="39"/>
      <c r="E32" s="114"/>
    </row>
    <row r="33" spans="1:5" ht="12.75" thickBot="1">
      <c r="A33" s="216" t="s">
        <v>206</v>
      </c>
      <c r="B33" s="216"/>
      <c r="C33" s="32"/>
      <c r="D33" s="32"/>
      <c r="E33" s="32"/>
    </row>
    <row r="34" spans="1:5" ht="12">
      <c r="A34" s="227" t="s">
        <v>468</v>
      </c>
      <c r="B34" s="228"/>
      <c r="C34" s="228"/>
      <c r="D34" s="228"/>
      <c r="E34" s="229"/>
    </row>
    <row r="35" spans="1:5" s="152" customFormat="1" ht="12">
      <c r="A35" s="284" t="s">
        <v>474</v>
      </c>
      <c r="B35" s="285"/>
      <c r="C35" s="285"/>
      <c r="D35" s="285"/>
      <c r="E35" s="286"/>
    </row>
    <row r="36" spans="1:5" ht="12.75" thickBot="1">
      <c r="A36" s="217"/>
      <c r="B36" s="218"/>
      <c r="C36" s="218"/>
      <c r="D36" s="218"/>
      <c r="E36" s="219"/>
    </row>
    <row r="37" spans="1:16" s="121" customFormat="1" ht="12">
      <c r="A37" s="64"/>
      <c r="B37" s="64"/>
      <c r="C37" s="64"/>
      <c r="D37" s="64"/>
      <c r="E37" s="64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1:16" s="76" customFormat="1" ht="12">
      <c r="A38" s="238" t="s">
        <v>196</v>
      </c>
      <c r="B38" s="238"/>
      <c r="C38" s="70"/>
      <c r="D38" s="70"/>
      <c r="E38" s="70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1:6" ht="39" customHeight="1">
      <c r="A39" s="250" t="s">
        <v>233</v>
      </c>
      <c r="B39" s="250"/>
      <c r="C39" s="250"/>
      <c r="D39" s="250"/>
      <c r="E39" s="250"/>
      <c r="F39" s="250"/>
    </row>
    <row r="40" spans="1:6" ht="24" customHeight="1">
      <c r="A40" s="182" t="s">
        <v>234</v>
      </c>
      <c r="B40" s="182"/>
      <c r="C40" s="182"/>
      <c r="D40" s="182"/>
      <c r="E40" s="182"/>
      <c r="F40" s="182"/>
    </row>
    <row r="41" spans="1:6" ht="13.5" customHeight="1">
      <c r="A41" s="182" t="s">
        <v>235</v>
      </c>
      <c r="B41" s="182"/>
      <c r="C41" s="182"/>
      <c r="D41" s="182"/>
      <c r="E41" s="182"/>
      <c r="F41" s="182"/>
    </row>
    <row r="42" spans="1:6" ht="62.25" customHeight="1">
      <c r="A42" s="182" t="s">
        <v>238</v>
      </c>
      <c r="B42" s="182"/>
      <c r="C42" s="182"/>
      <c r="D42" s="182"/>
      <c r="E42" s="182"/>
      <c r="F42" s="182"/>
    </row>
    <row r="43" spans="1:6" ht="26.25" customHeight="1">
      <c r="A43" s="182" t="s">
        <v>236</v>
      </c>
      <c r="B43" s="182"/>
      <c r="C43" s="182"/>
      <c r="D43" s="182"/>
      <c r="E43" s="182"/>
      <c r="F43" s="182"/>
    </row>
    <row r="44" spans="1:6" ht="13.5" customHeight="1">
      <c r="A44" s="182" t="s">
        <v>241</v>
      </c>
      <c r="B44" s="182"/>
      <c r="C44" s="182"/>
      <c r="D44" s="182"/>
      <c r="E44" s="182"/>
      <c r="F44" s="182"/>
    </row>
    <row r="45" spans="1:2" ht="12">
      <c r="A45" s="76"/>
      <c r="B45" s="76"/>
    </row>
    <row r="46" spans="1:2" ht="13.5">
      <c r="A46" s="143" t="s">
        <v>361</v>
      </c>
      <c r="B46" s="76"/>
    </row>
    <row r="47" ht="12">
      <c r="B47" s="76"/>
    </row>
  </sheetData>
  <sheetProtection/>
  <protectedRanges>
    <protectedRange sqref="A32:B32 A34:B45" name="Bereich1_1"/>
    <protectedRange sqref="A33:B33" name="Bereich1_1_1"/>
    <protectedRange sqref="A27:B31" name="Bereich1_1_2"/>
  </protectedRanges>
  <mergeCells count="30">
    <mergeCell ref="A43:F43"/>
    <mergeCell ref="A44:F44"/>
    <mergeCell ref="A38:B38"/>
    <mergeCell ref="A39:F39"/>
    <mergeCell ref="A40:F40"/>
    <mergeCell ref="A41:F41"/>
    <mergeCell ref="A42:F42"/>
    <mergeCell ref="A32:B32"/>
    <mergeCell ref="A36:E36"/>
    <mergeCell ref="A34:E34"/>
    <mergeCell ref="A35:E35"/>
    <mergeCell ref="A33:B33"/>
    <mergeCell ref="A30:C30"/>
    <mergeCell ref="A31:B31"/>
    <mergeCell ref="B23:B26"/>
    <mergeCell ref="B19:B22"/>
    <mergeCell ref="A27:B27"/>
    <mergeCell ref="A28:B28"/>
    <mergeCell ref="C28:E28"/>
    <mergeCell ref="A29:B29"/>
    <mergeCell ref="A7:A10"/>
    <mergeCell ref="C7:C9"/>
    <mergeCell ref="D7:F7"/>
    <mergeCell ref="E8:F8"/>
    <mergeCell ref="E10:F10"/>
    <mergeCell ref="B3:C3"/>
    <mergeCell ref="B7:B9"/>
    <mergeCell ref="B15:B18"/>
    <mergeCell ref="B11:B14"/>
    <mergeCell ref="C5:D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H35" sqref="H35"/>
    </sheetView>
  </sheetViews>
  <sheetFormatPr defaultColWidth="11.421875" defaultRowHeight="12.75"/>
  <cols>
    <col min="1" max="1" width="7.421875" style="91" customWidth="1"/>
    <col min="2" max="2" width="23.28125" style="91" customWidth="1"/>
    <col min="3" max="5" width="18.421875" style="91" customWidth="1"/>
    <col min="6" max="16384" width="9.140625" style="91" customWidth="1"/>
  </cols>
  <sheetData>
    <row r="1" ht="12">
      <c r="A1" s="46" t="s">
        <v>103</v>
      </c>
    </row>
    <row r="2" ht="4.5" customHeight="1" thickBot="1"/>
    <row r="3" spans="1:5" ht="12.75" thickBot="1">
      <c r="A3" s="30" t="s">
        <v>137</v>
      </c>
      <c r="B3" s="226" t="str">
        <f>General!C10</f>
        <v>Norway</v>
      </c>
      <c r="C3" s="226"/>
      <c r="D3" s="104" t="s">
        <v>8</v>
      </c>
      <c r="E3" s="126" t="s">
        <v>441</v>
      </c>
    </row>
    <row r="4" ht="4.5" customHeight="1" thickBot="1"/>
    <row r="5" spans="1:5" ht="12">
      <c r="A5" s="206" t="s">
        <v>195</v>
      </c>
      <c r="B5" s="230" t="s">
        <v>5</v>
      </c>
      <c r="C5" s="230" t="s">
        <v>38</v>
      </c>
      <c r="D5" s="230" t="s">
        <v>39</v>
      </c>
      <c r="E5" s="231" t="s">
        <v>36</v>
      </c>
    </row>
    <row r="6" spans="1:5" ht="12">
      <c r="A6" s="207"/>
      <c r="B6" s="296"/>
      <c r="C6" s="296"/>
      <c r="D6" s="232"/>
      <c r="E6" s="252"/>
    </row>
    <row r="7" spans="1:5" ht="12">
      <c r="A7" s="207"/>
      <c r="B7" s="106"/>
      <c r="C7" s="131"/>
      <c r="D7" s="108" t="s">
        <v>299</v>
      </c>
      <c r="E7" s="132" t="s">
        <v>300</v>
      </c>
    </row>
    <row r="8" spans="1:5" ht="12" customHeight="1">
      <c r="A8" s="148" t="s">
        <v>362</v>
      </c>
      <c r="B8" s="93" t="s">
        <v>40</v>
      </c>
      <c r="C8" s="149"/>
      <c r="D8" s="171">
        <v>116348</v>
      </c>
      <c r="E8" s="74">
        <v>23</v>
      </c>
    </row>
    <row r="9" spans="1:5" ht="12">
      <c r="A9" s="99" t="s">
        <v>104</v>
      </c>
      <c r="B9" s="276" t="s">
        <v>41</v>
      </c>
      <c r="C9" s="93" t="s">
        <v>37</v>
      </c>
      <c r="D9" s="171">
        <v>2113</v>
      </c>
      <c r="E9" s="74">
        <v>31</v>
      </c>
    </row>
    <row r="10" spans="1:7" ht="12">
      <c r="A10" s="99" t="s">
        <v>105</v>
      </c>
      <c r="B10" s="276"/>
      <c r="C10" s="93" t="s">
        <v>83</v>
      </c>
      <c r="D10" s="171">
        <v>69663</v>
      </c>
      <c r="E10" s="74">
        <v>20</v>
      </c>
      <c r="G10" s="165"/>
    </row>
    <row r="11" spans="1:7" ht="12.75" thickBot="1">
      <c r="A11" s="100" t="s">
        <v>106</v>
      </c>
      <c r="B11" s="277"/>
      <c r="C11" s="101" t="s">
        <v>84</v>
      </c>
      <c r="D11" s="172">
        <v>44572</v>
      </c>
      <c r="E11" s="75">
        <v>26</v>
      </c>
      <c r="G11" s="166"/>
    </row>
    <row r="12" spans="1:9" ht="12.75" thickBot="1">
      <c r="A12" s="238" t="s">
        <v>197</v>
      </c>
      <c r="B12" s="238"/>
      <c r="C12" s="32"/>
      <c r="D12" s="32"/>
      <c r="E12" s="32"/>
      <c r="F12" s="32"/>
      <c r="I12" s="123"/>
    </row>
    <row r="13" spans="1:6" ht="12">
      <c r="A13" s="263" t="s">
        <v>242</v>
      </c>
      <c r="B13" s="265"/>
      <c r="C13" s="266" t="s">
        <v>442</v>
      </c>
      <c r="D13" s="266"/>
      <c r="E13" s="267"/>
      <c r="F13" s="32"/>
    </row>
    <row r="14" spans="1:5" ht="12.75" thickBot="1">
      <c r="A14" s="268" t="s">
        <v>243</v>
      </c>
      <c r="B14" s="270"/>
      <c r="C14" s="294" t="s">
        <v>442</v>
      </c>
      <c r="D14" s="294"/>
      <c r="E14" s="295"/>
    </row>
    <row r="15" spans="1:6" ht="12">
      <c r="A15" s="238" t="s">
        <v>265</v>
      </c>
      <c r="B15" s="238"/>
      <c r="C15" s="30"/>
      <c r="D15" s="30"/>
      <c r="E15" s="33"/>
      <c r="F15" s="33"/>
    </row>
    <row r="16" spans="1:6" ht="12">
      <c r="A16" s="216" t="s">
        <v>200</v>
      </c>
      <c r="B16" s="216"/>
      <c r="C16" s="32"/>
      <c r="D16" s="32"/>
      <c r="E16" s="32"/>
      <c r="F16" s="32"/>
    </row>
    <row r="17" spans="1:6" ht="12.75" thickBot="1">
      <c r="A17" s="293" t="s">
        <v>264</v>
      </c>
      <c r="B17" s="293"/>
      <c r="C17" s="293"/>
      <c r="D17" s="32"/>
      <c r="E17" s="32"/>
      <c r="F17" s="32"/>
    </row>
    <row r="18" spans="1:6" ht="12">
      <c r="A18" s="236" t="s">
        <v>202</v>
      </c>
      <c r="B18" s="237"/>
      <c r="C18" s="37" t="s">
        <v>203</v>
      </c>
      <c r="D18" s="37" t="s">
        <v>204</v>
      </c>
      <c r="E18" s="34" t="s">
        <v>216</v>
      </c>
      <c r="F18" s="32"/>
    </row>
    <row r="19" spans="1:6" ht="12">
      <c r="A19" s="189" t="s">
        <v>219</v>
      </c>
      <c r="B19" s="190"/>
      <c r="C19" s="38"/>
      <c r="D19" s="38"/>
      <c r="E19" s="124" t="s">
        <v>323</v>
      </c>
      <c r="F19" s="32"/>
    </row>
    <row r="20" spans="1:6" ht="12">
      <c r="A20" s="189" t="s">
        <v>220</v>
      </c>
      <c r="B20" s="190"/>
      <c r="C20" s="38"/>
      <c r="D20" s="38"/>
      <c r="E20" s="124" t="s">
        <v>323</v>
      </c>
      <c r="F20" s="32"/>
    </row>
    <row r="21" spans="1:6" ht="12.75" thickBot="1">
      <c r="A21" s="183" t="s">
        <v>221</v>
      </c>
      <c r="B21" s="181"/>
      <c r="C21" s="39"/>
      <c r="D21" s="39"/>
      <c r="E21" s="150" t="s">
        <v>323</v>
      </c>
      <c r="F21" s="32"/>
    </row>
    <row r="22" spans="1:6" ht="12.75" thickBot="1">
      <c r="A22" s="216" t="s">
        <v>247</v>
      </c>
      <c r="B22" s="216"/>
      <c r="C22" s="32"/>
      <c r="D22" s="32"/>
      <c r="E22" s="32"/>
      <c r="F22" s="32"/>
    </row>
    <row r="23" spans="1:5" ht="12.75" customHeight="1">
      <c r="A23" s="227"/>
      <c r="B23" s="228"/>
      <c r="C23" s="228"/>
      <c r="D23" s="228"/>
      <c r="E23" s="229"/>
    </row>
    <row r="24" spans="1:5" ht="13.5" customHeight="1" thickBot="1">
      <c r="A24" s="217"/>
      <c r="B24" s="218"/>
      <c r="C24" s="218"/>
      <c r="D24" s="218"/>
      <c r="E24" s="219"/>
    </row>
    <row r="25" spans="1:6" ht="12">
      <c r="A25" s="239" t="s">
        <v>244</v>
      </c>
      <c r="B25" s="239"/>
      <c r="C25" s="71"/>
      <c r="D25" s="71"/>
      <c r="E25" s="71"/>
      <c r="F25" s="71"/>
    </row>
    <row r="26" spans="1:6" ht="12">
      <c r="A26" s="182" t="s">
        <v>245</v>
      </c>
      <c r="B26" s="182"/>
      <c r="C26" s="182"/>
      <c r="D26" s="182"/>
      <c r="E26" s="182"/>
      <c r="F26" s="151"/>
    </row>
    <row r="27" spans="1:6" ht="12">
      <c r="A27" s="151"/>
      <c r="B27" s="151"/>
      <c r="C27" s="151"/>
      <c r="D27" s="151"/>
      <c r="E27" s="151"/>
      <c r="F27" s="151"/>
    </row>
    <row r="28" spans="1:6" ht="12">
      <c r="A28" s="68"/>
      <c r="B28" s="68"/>
      <c r="C28" s="68"/>
      <c r="D28" s="68"/>
      <c r="E28" s="68"/>
      <c r="F28" s="68"/>
    </row>
    <row r="29" spans="1:6" ht="12">
      <c r="A29" s="68"/>
      <c r="B29" s="68"/>
      <c r="C29" s="68"/>
      <c r="D29" s="68"/>
      <c r="E29" s="68"/>
      <c r="F29" s="68"/>
    </row>
  </sheetData>
  <sheetProtection/>
  <protectedRanges>
    <protectedRange sqref="A22:B22 A12:B18" name="Bereich1_1"/>
  </protectedRanges>
  <mergeCells count="24">
    <mergeCell ref="A26:E26"/>
    <mergeCell ref="A14:B14"/>
    <mergeCell ref="A25:B25"/>
    <mergeCell ref="A21:B21"/>
    <mergeCell ref="A22:B22"/>
    <mergeCell ref="A18:B18"/>
    <mergeCell ref="A24:E24"/>
    <mergeCell ref="A23:E23"/>
    <mergeCell ref="A19:B19"/>
    <mergeCell ref="A20:B20"/>
    <mergeCell ref="A5:A7"/>
    <mergeCell ref="B3:C3"/>
    <mergeCell ref="C14:E14"/>
    <mergeCell ref="C13:E13"/>
    <mergeCell ref="A12:B12"/>
    <mergeCell ref="E5:E6"/>
    <mergeCell ref="B9:B11"/>
    <mergeCell ref="B5:B6"/>
    <mergeCell ref="C5:C6"/>
    <mergeCell ref="D5:D6"/>
    <mergeCell ref="A13:B13"/>
    <mergeCell ref="A16:B16"/>
    <mergeCell ref="A17:C17"/>
    <mergeCell ref="A15:B1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H35" sqref="H35"/>
    </sheetView>
  </sheetViews>
  <sheetFormatPr defaultColWidth="11.421875" defaultRowHeight="12.75"/>
  <cols>
    <col min="1" max="1" width="6.8515625" style="91" customWidth="1"/>
    <col min="2" max="2" width="20.421875" style="91" customWidth="1"/>
    <col min="3" max="3" width="27.57421875" style="91" customWidth="1"/>
    <col min="4" max="4" width="15.57421875" style="91" customWidth="1"/>
    <col min="5" max="5" width="16.421875" style="91" customWidth="1"/>
    <col min="6" max="6" width="18.7109375" style="91" customWidth="1"/>
    <col min="7" max="9" width="12.7109375" style="91" customWidth="1"/>
    <col min="10" max="10" width="11.7109375" style="91" customWidth="1"/>
    <col min="11" max="11" width="7.7109375" style="91" customWidth="1"/>
    <col min="12" max="16384" width="9.140625" style="91" customWidth="1"/>
  </cols>
  <sheetData>
    <row r="1" ht="12">
      <c r="A1" s="46" t="s">
        <v>246</v>
      </c>
    </row>
    <row r="2" ht="5.25" customHeight="1" thickBot="1"/>
    <row r="3" spans="1:5" ht="12.75" thickBot="1">
      <c r="A3" s="30" t="s">
        <v>137</v>
      </c>
      <c r="B3" s="226" t="str">
        <f>General!C10</f>
        <v>Norway</v>
      </c>
      <c r="C3" s="251"/>
      <c r="D3" s="128" t="s">
        <v>8</v>
      </c>
      <c r="E3" s="126"/>
    </row>
    <row r="4" spans="4:5" ht="5.25" customHeight="1">
      <c r="D4" s="63"/>
      <c r="E4" s="70"/>
    </row>
    <row r="5" ht="12.75" thickBot="1">
      <c r="A5" s="152" t="s">
        <v>380</v>
      </c>
    </row>
    <row r="6" spans="1:5" ht="12">
      <c r="A6" s="206" t="s">
        <v>195</v>
      </c>
      <c r="B6" s="230" t="s">
        <v>5</v>
      </c>
      <c r="C6" s="230" t="s">
        <v>45</v>
      </c>
      <c r="D6" s="230"/>
      <c r="E6" s="231"/>
    </row>
    <row r="7" spans="1:5" ht="24">
      <c r="A7" s="207"/>
      <c r="B7" s="232"/>
      <c r="C7" s="83" t="s">
        <v>68</v>
      </c>
      <c r="D7" s="83" t="s">
        <v>39</v>
      </c>
      <c r="E7" s="84" t="s">
        <v>95</v>
      </c>
    </row>
    <row r="8" spans="1:5" ht="12">
      <c r="A8" s="207"/>
      <c r="B8" s="106"/>
      <c r="C8" s="131"/>
      <c r="D8" s="108" t="s">
        <v>299</v>
      </c>
      <c r="E8" s="132" t="s">
        <v>295</v>
      </c>
    </row>
    <row r="9" spans="1:5" s="154" customFormat="1" ht="12">
      <c r="A9" s="99" t="s">
        <v>107</v>
      </c>
      <c r="B9" s="110" t="s">
        <v>40</v>
      </c>
      <c r="C9" s="153"/>
      <c r="D9" s="72" t="s">
        <v>424</v>
      </c>
      <c r="E9" s="116" t="s">
        <v>424</v>
      </c>
    </row>
    <row r="10" spans="1:5" ht="12.75" customHeight="1">
      <c r="A10" s="99" t="s">
        <v>363</v>
      </c>
      <c r="B10" s="274" t="s">
        <v>41</v>
      </c>
      <c r="C10" s="90" t="s">
        <v>90</v>
      </c>
      <c r="D10" s="72" t="s">
        <v>424</v>
      </c>
      <c r="E10" s="116" t="s">
        <v>424</v>
      </c>
    </row>
    <row r="11" spans="1:5" ht="12.75" customHeight="1">
      <c r="A11" s="99" t="s">
        <v>375</v>
      </c>
      <c r="B11" s="296"/>
      <c r="C11" s="93" t="s">
        <v>86</v>
      </c>
      <c r="D11" s="72" t="s">
        <v>424</v>
      </c>
      <c r="E11" s="116" t="s">
        <v>424</v>
      </c>
    </row>
    <row r="12" spans="1:5" ht="12.75" customHeight="1">
      <c r="A12" s="99" t="s">
        <v>376</v>
      </c>
      <c r="B12" s="296"/>
      <c r="C12" s="93" t="s">
        <v>85</v>
      </c>
      <c r="D12" s="72" t="s">
        <v>424</v>
      </c>
      <c r="E12" s="116" t="s">
        <v>424</v>
      </c>
    </row>
    <row r="13" spans="1:5" ht="12.75" customHeight="1">
      <c r="A13" s="99" t="s">
        <v>364</v>
      </c>
      <c r="B13" s="296"/>
      <c r="C13" s="110" t="s">
        <v>47</v>
      </c>
      <c r="D13" s="72" t="s">
        <v>424</v>
      </c>
      <c r="E13" s="116" t="s">
        <v>424</v>
      </c>
    </row>
    <row r="14" spans="1:5" ht="13.5" customHeight="1" thickBot="1">
      <c r="A14" s="100" t="s">
        <v>365</v>
      </c>
      <c r="B14" s="305"/>
      <c r="C14" s="155" t="s">
        <v>43</v>
      </c>
      <c r="D14" s="117" t="s">
        <v>424</v>
      </c>
      <c r="E14" s="118" t="s">
        <v>424</v>
      </c>
    </row>
    <row r="15" spans="1:8" ht="12.75" thickBot="1">
      <c r="A15" s="152" t="s">
        <v>381</v>
      </c>
      <c r="F15" s="156"/>
      <c r="G15" s="156"/>
      <c r="H15" s="156"/>
    </row>
    <row r="16" spans="1:8" ht="12">
      <c r="A16" s="206" t="s">
        <v>195</v>
      </c>
      <c r="B16" s="230" t="s">
        <v>5</v>
      </c>
      <c r="C16" s="230" t="s">
        <v>60</v>
      </c>
      <c r="D16" s="230"/>
      <c r="E16" s="231"/>
      <c r="F16" s="70"/>
      <c r="G16" s="70"/>
      <c r="H16" s="70"/>
    </row>
    <row r="17" spans="1:8" ht="24">
      <c r="A17" s="207"/>
      <c r="B17" s="232"/>
      <c r="C17" s="83" t="s">
        <v>230</v>
      </c>
      <c r="D17" s="83" t="s">
        <v>39</v>
      </c>
      <c r="E17" s="84" t="s">
        <v>95</v>
      </c>
      <c r="F17" s="70"/>
      <c r="G17" s="70"/>
      <c r="H17" s="70"/>
    </row>
    <row r="18" spans="1:8" ht="12">
      <c r="A18" s="207"/>
      <c r="B18" s="106"/>
      <c r="C18" s="131"/>
      <c r="D18" s="108" t="s">
        <v>299</v>
      </c>
      <c r="E18" s="132" t="s">
        <v>295</v>
      </c>
      <c r="F18" s="70"/>
      <c r="G18" s="70"/>
      <c r="H18" s="70"/>
    </row>
    <row r="19" spans="1:8" s="154" customFormat="1" ht="12">
      <c r="A19" s="99" t="s">
        <v>108</v>
      </c>
      <c r="B19" s="110" t="s">
        <v>40</v>
      </c>
      <c r="C19" s="153"/>
      <c r="D19" s="72" t="s">
        <v>424</v>
      </c>
      <c r="E19" s="116" t="s">
        <v>424</v>
      </c>
      <c r="F19" s="157"/>
      <c r="G19" s="157"/>
      <c r="H19" s="157"/>
    </row>
    <row r="20" spans="1:8" ht="12.75" customHeight="1">
      <c r="A20" s="99" t="s">
        <v>366</v>
      </c>
      <c r="B20" s="274" t="s">
        <v>41</v>
      </c>
      <c r="C20" s="134" t="s">
        <v>81</v>
      </c>
      <c r="D20" s="72" t="s">
        <v>424</v>
      </c>
      <c r="E20" s="116" t="s">
        <v>424</v>
      </c>
      <c r="F20" s="70"/>
      <c r="G20" s="70"/>
      <c r="H20" s="70"/>
    </row>
    <row r="21" spans="1:8" ht="12.75" customHeight="1">
      <c r="A21" s="99" t="s">
        <v>367</v>
      </c>
      <c r="B21" s="296"/>
      <c r="C21" s="134" t="s">
        <v>91</v>
      </c>
      <c r="D21" s="72" t="s">
        <v>424</v>
      </c>
      <c r="E21" s="116" t="s">
        <v>424</v>
      </c>
      <c r="F21" s="70"/>
      <c r="G21" s="70"/>
      <c r="H21" s="70"/>
    </row>
    <row r="22" spans="1:8" ht="12.75" customHeight="1">
      <c r="A22" s="99" t="s">
        <v>377</v>
      </c>
      <c r="B22" s="296"/>
      <c r="C22" s="158" t="s">
        <v>80</v>
      </c>
      <c r="D22" s="72" t="s">
        <v>424</v>
      </c>
      <c r="E22" s="116" t="s">
        <v>424</v>
      </c>
      <c r="F22" s="70"/>
      <c r="G22" s="70"/>
      <c r="H22" s="70"/>
    </row>
    <row r="23" spans="1:5" ht="12.75" customHeight="1">
      <c r="A23" s="99" t="s">
        <v>378</v>
      </c>
      <c r="B23" s="296"/>
      <c r="C23" s="158" t="s">
        <v>82</v>
      </c>
      <c r="D23" s="72" t="s">
        <v>424</v>
      </c>
      <c r="E23" s="116" t="s">
        <v>424</v>
      </c>
    </row>
    <row r="24" spans="1:5" ht="13.5" customHeight="1" thickBot="1">
      <c r="A24" s="139" t="s">
        <v>368</v>
      </c>
      <c r="B24" s="305"/>
      <c r="C24" s="159" t="s">
        <v>44</v>
      </c>
      <c r="D24" s="117" t="s">
        <v>424</v>
      </c>
      <c r="E24" s="118" t="s">
        <v>424</v>
      </c>
    </row>
    <row r="25" ht="12.75" thickBot="1">
      <c r="A25" s="152" t="s">
        <v>382</v>
      </c>
    </row>
    <row r="26" spans="1:5" ht="12">
      <c r="A26" s="206" t="s">
        <v>195</v>
      </c>
      <c r="B26" s="230" t="s">
        <v>5</v>
      </c>
      <c r="C26" s="230" t="s">
        <v>46</v>
      </c>
      <c r="D26" s="230"/>
      <c r="E26" s="231"/>
    </row>
    <row r="27" spans="1:5" ht="24">
      <c r="A27" s="207"/>
      <c r="B27" s="232"/>
      <c r="C27" s="83" t="s">
        <v>250</v>
      </c>
      <c r="D27" s="83" t="s">
        <v>39</v>
      </c>
      <c r="E27" s="84" t="s">
        <v>95</v>
      </c>
    </row>
    <row r="28" spans="1:5" ht="12">
      <c r="A28" s="207"/>
      <c r="B28" s="106"/>
      <c r="C28" s="131"/>
      <c r="D28" s="108" t="s">
        <v>299</v>
      </c>
      <c r="E28" s="132" t="s">
        <v>295</v>
      </c>
    </row>
    <row r="29" spans="1:5" s="154" customFormat="1" ht="12">
      <c r="A29" s="160" t="s">
        <v>109</v>
      </c>
      <c r="B29" s="110" t="s">
        <v>40</v>
      </c>
      <c r="C29" s="153"/>
      <c r="D29" s="72" t="s">
        <v>424</v>
      </c>
      <c r="E29" s="116" t="s">
        <v>424</v>
      </c>
    </row>
    <row r="30" spans="1:5" ht="12.75" customHeight="1">
      <c r="A30" s="136" t="s">
        <v>369</v>
      </c>
      <c r="B30" s="274" t="s">
        <v>41</v>
      </c>
      <c r="C30" s="134" t="s">
        <v>110</v>
      </c>
      <c r="D30" s="72" t="s">
        <v>424</v>
      </c>
      <c r="E30" s="116" t="s">
        <v>424</v>
      </c>
    </row>
    <row r="31" spans="1:5" ht="12.75" customHeight="1">
      <c r="A31" s="136" t="s">
        <v>370</v>
      </c>
      <c r="B31" s="296"/>
      <c r="C31" s="134" t="s">
        <v>251</v>
      </c>
      <c r="D31" s="72" t="s">
        <v>424</v>
      </c>
      <c r="E31" s="116" t="s">
        <v>424</v>
      </c>
    </row>
    <row r="32" spans="1:5" ht="12.75" customHeight="1">
      <c r="A32" s="136" t="s">
        <v>371</v>
      </c>
      <c r="B32" s="296"/>
      <c r="C32" s="134" t="s">
        <v>92</v>
      </c>
      <c r="D32" s="72" t="s">
        <v>424</v>
      </c>
      <c r="E32" s="116" t="s">
        <v>424</v>
      </c>
    </row>
    <row r="33" spans="1:5" ht="12.75" customHeight="1">
      <c r="A33" s="136" t="s">
        <v>372</v>
      </c>
      <c r="B33" s="296"/>
      <c r="C33" s="134" t="s">
        <v>253</v>
      </c>
      <c r="D33" s="72" t="s">
        <v>424</v>
      </c>
      <c r="E33" s="116" t="s">
        <v>424</v>
      </c>
    </row>
    <row r="34" spans="1:5" ht="12.75" customHeight="1">
      <c r="A34" s="136" t="s">
        <v>373</v>
      </c>
      <c r="B34" s="296"/>
      <c r="C34" s="134" t="s">
        <v>252</v>
      </c>
      <c r="D34" s="72" t="s">
        <v>424</v>
      </c>
      <c r="E34" s="116" t="s">
        <v>424</v>
      </c>
    </row>
    <row r="35" spans="1:5" ht="13.5" customHeight="1" thickBot="1">
      <c r="A35" s="139" t="s">
        <v>374</v>
      </c>
      <c r="B35" s="305"/>
      <c r="C35" s="159" t="s">
        <v>111</v>
      </c>
      <c r="D35" s="117" t="s">
        <v>424</v>
      </c>
      <c r="E35" s="118" t="s">
        <v>424</v>
      </c>
    </row>
    <row r="36" spans="1:5" ht="12.75" thickBot="1">
      <c r="A36" s="238" t="s">
        <v>197</v>
      </c>
      <c r="B36" s="238"/>
      <c r="C36" s="32"/>
      <c r="D36" s="32"/>
      <c r="E36" s="32"/>
    </row>
    <row r="37" spans="1:5" ht="12.75" customHeight="1">
      <c r="A37" s="263" t="s">
        <v>248</v>
      </c>
      <c r="B37" s="265"/>
      <c r="C37" s="306"/>
      <c r="D37" s="266"/>
      <c r="E37" s="267"/>
    </row>
    <row r="38" spans="1:5" ht="12">
      <c r="A38" s="184" t="s">
        <v>254</v>
      </c>
      <c r="B38" s="301"/>
      <c r="C38" s="302"/>
      <c r="D38" s="303"/>
      <c r="E38" s="304"/>
    </row>
    <row r="39" spans="1:5" ht="13.5" customHeight="1" thickBot="1">
      <c r="A39" s="234" t="s">
        <v>249</v>
      </c>
      <c r="B39" s="297"/>
      <c r="C39" s="298"/>
      <c r="D39" s="299"/>
      <c r="E39" s="300"/>
    </row>
    <row r="40" spans="1:5" ht="12">
      <c r="A40" s="238" t="s">
        <v>266</v>
      </c>
      <c r="B40" s="238"/>
      <c r="C40" s="30"/>
      <c r="D40" s="30"/>
      <c r="E40" s="33"/>
    </row>
    <row r="41" spans="1:5" ht="12">
      <c r="A41" s="216" t="s">
        <v>200</v>
      </c>
      <c r="B41" s="216"/>
      <c r="C41" s="32"/>
      <c r="D41" s="32"/>
      <c r="E41" s="32"/>
    </row>
    <row r="42" spans="1:5" ht="12.75" thickBot="1">
      <c r="A42" s="293" t="s">
        <v>264</v>
      </c>
      <c r="B42" s="293"/>
      <c r="C42" s="293"/>
      <c r="D42" s="32"/>
      <c r="E42" s="32"/>
    </row>
    <row r="43" spans="1:5" ht="12">
      <c r="A43" s="236" t="s">
        <v>202</v>
      </c>
      <c r="B43" s="237"/>
      <c r="C43" s="37" t="s">
        <v>203</v>
      </c>
      <c r="D43" s="37" t="s">
        <v>204</v>
      </c>
      <c r="E43" s="34" t="s">
        <v>216</v>
      </c>
    </row>
    <row r="44" spans="1:5" ht="12">
      <c r="A44" s="189" t="s">
        <v>248</v>
      </c>
      <c r="B44" s="190"/>
      <c r="C44" s="38"/>
      <c r="D44" s="38"/>
      <c r="E44" s="124" t="s">
        <v>323</v>
      </c>
    </row>
    <row r="45" spans="1:5" ht="12">
      <c r="A45" s="189" t="s">
        <v>254</v>
      </c>
      <c r="B45" s="190"/>
      <c r="C45" s="38"/>
      <c r="D45" s="38"/>
      <c r="E45" s="124" t="s">
        <v>323</v>
      </c>
    </row>
    <row r="46" spans="1:5" ht="12.75" thickBot="1">
      <c r="A46" s="183" t="s">
        <v>249</v>
      </c>
      <c r="B46" s="181"/>
      <c r="C46" s="39"/>
      <c r="D46" s="39"/>
      <c r="E46" s="150" t="s">
        <v>323</v>
      </c>
    </row>
    <row r="47" spans="1:5" ht="12.75" thickBot="1">
      <c r="A47" s="216" t="s">
        <v>206</v>
      </c>
      <c r="B47" s="216"/>
      <c r="C47" s="32"/>
      <c r="D47" s="32"/>
      <c r="E47" s="32"/>
    </row>
    <row r="48" spans="1:5" ht="12.75" customHeight="1">
      <c r="A48" s="227"/>
      <c r="B48" s="228"/>
      <c r="C48" s="228"/>
      <c r="D48" s="228"/>
      <c r="E48" s="229"/>
    </row>
    <row r="49" spans="1:5" ht="13.5" customHeight="1" thickBot="1">
      <c r="A49" s="217"/>
      <c r="B49" s="218"/>
      <c r="C49" s="218"/>
      <c r="D49" s="218"/>
      <c r="E49" s="219"/>
    </row>
    <row r="50" spans="1:2" ht="12">
      <c r="A50" s="239" t="s">
        <v>196</v>
      </c>
      <c r="B50" s="239"/>
    </row>
    <row r="51" spans="1:5" ht="23.25" customHeight="1">
      <c r="A51" s="182" t="s">
        <v>255</v>
      </c>
      <c r="B51" s="182"/>
      <c r="C51" s="182"/>
      <c r="D51" s="182"/>
      <c r="E51" s="182"/>
    </row>
    <row r="52" spans="1:2" ht="12">
      <c r="A52" s="151"/>
      <c r="B52" s="151"/>
    </row>
  </sheetData>
  <sheetProtection/>
  <protectedRanges>
    <protectedRange sqref="A47:B47 A36:B43" name="Bereich1_1_1"/>
  </protectedRanges>
  <mergeCells count="32">
    <mergeCell ref="A51:E51"/>
    <mergeCell ref="A47:B47"/>
    <mergeCell ref="A43:B43"/>
    <mergeCell ref="A41:B41"/>
    <mergeCell ref="A42:C42"/>
    <mergeCell ref="A44:B44"/>
    <mergeCell ref="A45:B45"/>
    <mergeCell ref="A46:B46"/>
    <mergeCell ref="A50:B50"/>
    <mergeCell ref="A49:E49"/>
    <mergeCell ref="A6:A8"/>
    <mergeCell ref="A16:A18"/>
    <mergeCell ref="A26:A28"/>
    <mergeCell ref="B26:B27"/>
    <mergeCell ref="A36:B36"/>
    <mergeCell ref="B10:B14"/>
    <mergeCell ref="B30:B35"/>
    <mergeCell ref="C37:E37"/>
    <mergeCell ref="A38:B38"/>
    <mergeCell ref="C38:E38"/>
    <mergeCell ref="B3:C3"/>
    <mergeCell ref="C26:E26"/>
    <mergeCell ref="B6:B7"/>
    <mergeCell ref="C6:E6"/>
    <mergeCell ref="C16:E16"/>
    <mergeCell ref="B16:B17"/>
    <mergeCell ref="B20:B24"/>
    <mergeCell ref="A37:B37"/>
    <mergeCell ref="A48:E48"/>
    <mergeCell ref="A39:B39"/>
    <mergeCell ref="C39:E39"/>
    <mergeCell ref="A40:B40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Wilnhammer</dc:creator>
  <cp:keywords/>
  <dc:description/>
  <cp:lastModifiedBy>Franzi</cp:lastModifiedBy>
  <cp:lastPrinted>2007-06-28T09:36:47Z</cp:lastPrinted>
  <dcterms:created xsi:type="dcterms:W3CDTF">2005-10-07T15:59:32Z</dcterms:created>
  <dcterms:modified xsi:type="dcterms:W3CDTF">2007-12-02T17:48:20Z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