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1840" windowHeight="13740" activeTab="0"/>
  </bookViews>
  <sheets>
    <sheet name="H-2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<sst xmlns="http://schemas.openxmlformats.org/spreadsheetml/2006/main" count="41" uniqueCount="28">
  <si>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%</t>
  </si>
  <si>
    <t>tkm / 1000 international dollars</t>
  </si>
  <si>
    <t>Единица</t>
  </si>
  <si>
    <t xml:space="preserve">миллион    т-км </t>
  </si>
  <si>
    <t>Грузооборот</t>
  </si>
  <si>
    <t>Железнодорожный транспорт</t>
  </si>
  <si>
    <t>Внутренний водный транспорт</t>
  </si>
  <si>
    <t>Морской транспорт</t>
  </si>
  <si>
    <t>Внутренний авиационный транспорт</t>
  </si>
  <si>
    <t xml:space="preserve">Общий грузооборот </t>
  </si>
  <si>
    <t>из которых</t>
  </si>
  <si>
    <t xml:space="preserve">Грузооборот на единицу ВВП </t>
  </si>
  <si>
    <t>млрд. международных долларов</t>
  </si>
  <si>
    <t>Примечание</t>
  </si>
  <si>
    <t>Дополнительная информация</t>
  </si>
  <si>
    <r>
      <t xml:space="preserve">Временные ряды данных по показателю за период 1990-2013 гг., Таблица H-2. Грузооборот: </t>
    </r>
    <r>
      <rPr>
        <i/>
        <sz val="14"/>
        <rFont val="Calibri"/>
        <family val="2"/>
      </rPr>
      <t xml:space="preserve"> (название страны)</t>
    </r>
  </si>
  <si>
    <t>Автомобильный транспорт</t>
  </si>
  <si>
    <r>
      <t xml:space="preserve">Общий грузооборот
</t>
    </r>
    <r>
      <rPr>
        <sz val="12"/>
        <rFont val="Calibri"/>
        <family val="2"/>
      </rPr>
      <t xml:space="preserve">(Строка 1 + 3 + 5 + 7 + 9)  </t>
    </r>
  </si>
  <si>
    <t>Автомобильный транспорт
(Строка 1 / строка 11)</t>
  </si>
  <si>
    <t>Железнодорожный транспорт
(Строка 3 / строка 11)</t>
  </si>
  <si>
    <t>Внутренний водный транспорт
(Строка 5 / строка 11)</t>
  </si>
  <si>
    <t>Морской транспорт
(Строка 7 / строка 11)</t>
  </si>
  <si>
    <t>Внутренний авиационный транспорт
(Строка 9 / строка 11)</t>
  </si>
  <si>
    <t>Грузооборот на единицу ВВП
(Строка 11 /строка 18)</t>
  </si>
  <si>
    <t>В случае, если определенные виды транспорта (например морской транспорт) не эксплуатируется в вашей стране, соответствующие строки заполнять не следует</t>
  </si>
  <si>
    <t>Более подробную информацию для многих странах Юго-Восточной и Восточной Европы, Кавказа и Центральной Азии можно найти в работе "Статистика транспорта ЕЭК ООН для Европы и Северной Америки", том LVI, ЕЭК ООН 2011, см.:http://www.unece.org/fileadmin/DAM/trans/main/wp6/publications/ABTS2012.pdf</t>
  </si>
  <si>
    <t>Значения ВВП по ППС в ценах 2011 года в международных долларах можно найти на http://data.worldbank.org/indicator/NY.GDP.MKTP.PP.KD</t>
  </si>
  <si>
    <t>ВВП в сопоставимых ценах (2011)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</si>
</sst>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\ &quot;Kč&quot;;\-#,##0\ &quot;Kč&quot;"/>
    <numFmt numFmtId="195" formatCode="#,##0\ &quot;Kč&quot;;[Red]\-#,##0\ &quot;Kč&quot;"/>
    <numFmt numFmtId="196" formatCode="#,##0.00\ &quot;Kč&quot;;\-#,##0.00\ &quot;Kč&quot;"/>
    <numFmt numFmtId="197" formatCode="#,##0.00\ &quot;Kč&quot;;[Red]\-#,##0.00\ &quot;Kč&quot;"/>
    <numFmt numFmtId="198" formatCode="_-* #,##0\ &quot;Kč&quot;_-;\-* #,##0\ &quot;Kč&quot;_-;_-* &quot;-&quot;\ &quot;Kč&quot;_-;_-@_-"/>
    <numFmt numFmtId="199" formatCode="_-* #,##0\ _K_č_-;\-* #,##0\ _K_č_-;_-* &quot;-&quot;\ _K_č_-;_-@_-"/>
    <numFmt numFmtId="200" formatCode="_-* #,##0.00\ &quot;Kč&quot;_-;\-* #,##0.00\ &quot;Kč&quot;_-;_-* &quot;-&quot;??\ &quot;Kč&quot;_-;_-@_-"/>
    <numFmt numFmtId="201" formatCode="_-* #,##0.00\ _K_č_-;\-* #,##0.00\ _K_č_-;_-* &quot;-&quot;??\ _K_č_-;_-@_-"/>
    <numFmt numFmtId="202" formatCode="&quot;$&quot;#,##0;\-&quot;$&quot;#,##0"/>
    <numFmt numFmtId="203" formatCode="&quot;$&quot;#,##0;[Red]\-&quot;$&quot;#,##0"/>
    <numFmt numFmtId="204" formatCode="&quot;$&quot;#,##0.00;\-&quot;$&quot;#,##0.00"/>
    <numFmt numFmtId="205" formatCode="&quot;$&quot;#,##0.00;[Red]\-&quot;$&quot;#,##0.00"/>
    <numFmt numFmtId="206" formatCode="_-&quot;$&quot;* #,##0_-;\-&quot;$&quot;* #,##0_-;_-&quot;$&quot;* &quot;-&quot;_-;_-@_-"/>
    <numFmt numFmtId="207" formatCode="_-&quot;$&quot;* #,##0.00_-;\-&quot;$&quot;* #,##0.00_-;_-&quot;$&quot;* &quot;-&quot;??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¥€-2]\ #\ ##,000_);[Red]\([$€-2]\ #\ ##,000\)"/>
    <numFmt numFmtId="212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212" fontId="2" fillId="34" borderId="13" xfId="51" applyNumberFormat="1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6" xfId="0" applyFont="1" applyFill="1" applyBorder="1" applyAlignment="1">
      <alignment wrapText="1"/>
    </xf>
    <xf numFmtId="0" fontId="5" fillId="0" borderId="17" xfId="0" applyFont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2" fillId="36" borderId="13" xfId="0" applyFont="1" applyFill="1" applyBorder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85" zoomScaleNormal="85" zoomScalePageLayoutView="0" workbookViewId="0" topLeftCell="A16">
      <selection activeCell="B23" sqref="B23"/>
    </sheetView>
  </sheetViews>
  <sheetFormatPr defaultColWidth="9.140625" defaultRowHeight="15"/>
  <cols>
    <col min="1" max="1" width="5.7109375" style="1" customWidth="1"/>
    <col min="2" max="2" width="25.7109375" style="1" customWidth="1"/>
    <col min="3" max="3" width="18.140625" style="1" customWidth="1"/>
    <col min="4" max="16384" width="9.140625" style="1" customWidth="1"/>
  </cols>
  <sheetData>
    <row r="1" spans="2:19" ht="18.75" customHeight="1">
      <c r="B1" s="40" t="s">
        <v>15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ht="15.75" thickBot="1">
      <c r="B2" s="2"/>
    </row>
    <row r="3" spans="1:19" s="6" customFormat="1" ht="16.5" thickBot="1">
      <c r="A3" s="3"/>
      <c r="B3" s="4"/>
      <c r="C3" s="5" t="s">
        <v>2</v>
      </c>
      <c r="D3" s="5">
        <v>1990</v>
      </c>
      <c r="E3" s="5">
        <v>1995</v>
      </c>
      <c r="F3" s="5">
        <v>2000</v>
      </c>
      <c r="G3" s="5">
        <v>2001</v>
      </c>
      <c r="H3" s="5">
        <v>2002</v>
      </c>
      <c r="I3" s="5">
        <v>2003</v>
      </c>
      <c r="J3" s="5">
        <v>2004</v>
      </c>
      <c r="K3" s="5">
        <v>2005</v>
      </c>
      <c r="L3" s="5">
        <v>2006</v>
      </c>
      <c r="M3" s="5">
        <v>2007</v>
      </c>
      <c r="N3" s="5">
        <v>2008</v>
      </c>
      <c r="O3" s="5">
        <v>2009</v>
      </c>
      <c r="P3" s="5">
        <v>2010</v>
      </c>
      <c r="Q3" s="5">
        <v>2011</v>
      </c>
      <c r="R3" s="5">
        <v>2012</v>
      </c>
      <c r="S3" s="5">
        <v>2013</v>
      </c>
    </row>
    <row r="4" spans="1:19" s="6" customFormat="1" ht="16.5" thickBot="1">
      <c r="A4" s="7"/>
      <c r="B4" s="34" t="s">
        <v>16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6"/>
    </row>
    <row r="5" spans="1:19" s="6" customFormat="1" ht="16.5" thickBot="1">
      <c r="A5" s="8">
        <v>1</v>
      </c>
      <c r="B5" s="9" t="s">
        <v>4</v>
      </c>
      <c r="C5" s="10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s="6" customFormat="1" ht="16.5" thickBot="1">
      <c r="A6" s="8">
        <v>2</v>
      </c>
      <c r="B6" s="34" t="s">
        <v>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6"/>
    </row>
    <row r="7" spans="1:19" s="6" customFormat="1" ht="16.5" thickBot="1">
      <c r="A7" s="8">
        <v>3</v>
      </c>
      <c r="B7" s="9" t="s">
        <v>4</v>
      </c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s="6" customFormat="1" ht="16.5" customHeight="1" thickBot="1">
      <c r="A8" s="8">
        <v>4</v>
      </c>
      <c r="B8" s="34" t="s">
        <v>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</row>
    <row r="9" spans="1:19" s="6" customFormat="1" ht="16.5" thickBot="1">
      <c r="A9" s="8">
        <v>5</v>
      </c>
      <c r="B9" s="9" t="s">
        <v>4</v>
      </c>
      <c r="C9" s="10" t="s">
        <v>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6" customFormat="1" ht="16.5" thickBot="1">
      <c r="A10" s="8">
        <v>6</v>
      </c>
      <c r="B10" s="34" t="s">
        <v>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</row>
    <row r="11" spans="1:19" s="6" customFormat="1" ht="16.5" thickBot="1">
      <c r="A11" s="8">
        <v>7</v>
      </c>
      <c r="B11" s="12" t="s">
        <v>4</v>
      </c>
      <c r="C11" s="10" t="s">
        <v>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6" customFormat="1" ht="16.5" thickBot="1">
      <c r="A12" s="8">
        <v>8</v>
      </c>
      <c r="B12" s="34" t="s">
        <v>8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6"/>
    </row>
    <row r="13" spans="1:19" s="6" customFormat="1" ht="16.5" thickBot="1">
      <c r="A13" s="13">
        <v>9</v>
      </c>
      <c r="B13" s="12" t="s">
        <v>4</v>
      </c>
      <c r="C13" s="10" t="s">
        <v>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6" customFormat="1" ht="16.5" customHeight="1" thickBot="1">
      <c r="A14" s="8">
        <v>10</v>
      </c>
      <c r="B14" s="34" t="s">
        <v>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</row>
    <row r="15" spans="1:19" s="6" customFormat="1" ht="32.25" thickBot="1">
      <c r="A15" s="8">
        <v>11</v>
      </c>
      <c r="B15" s="14" t="s">
        <v>17</v>
      </c>
      <c r="C15" s="10" t="s">
        <v>3</v>
      </c>
      <c r="D15" s="15">
        <f>SUM(D5,D7,D9,D11,D13)</f>
        <v>0</v>
      </c>
      <c r="E15" s="15">
        <f aca="true" t="shared" si="0" ref="E15:S15">SUM(E5,E7,E9,E11,E13)</f>
        <v>0</v>
      </c>
      <c r="F15" s="15">
        <f t="shared" si="0"/>
        <v>0</v>
      </c>
      <c r="G15" s="15">
        <f t="shared" si="0"/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15">
        <f t="shared" si="0"/>
        <v>0</v>
      </c>
      <c r="Q15" s="15">
        <f t="shared" si="0"/>
        <v>0</v>
      </c>
      <c r="R15" s="15">
        <f t="shared" si="0"/>
        <v>0</v>
      </c>
      <c r="S15" s="15">
        <f t="shared" si="0"/>
        <v>0</v>
      </c>
    </row>
    <row r="16" spans="1:19" s="6" customFormat="1" ht="16.5" thickBot="1">
      <c r="A16" s="13"/>
      <c r="B16" s="37" t="s">
        <v>10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9"/>
    </row>
    <row r="17" spans="1:19" s="6" customFormat="1" ht="48" thickBot="1">
      <c r="A17" s="8">
        <v>12</v>
      </c>
      <c r="B17" s="12" t="s">
        <v>18</v>
      </c>
      <c r="C17" s="10" t="s">
        <v>0</v>
      </c>
      <c r="D17" s="16" t="str">
        <f>IF(D$15=0,"n/a",(D5/D$15))</f>
        <v>n/a</v>
      </c>
      <c r="E17" s="16" t="str">
        <f aca="true" t="shared" si="1" ref="E17:S17">IF(E$15=0,"n/a",(E5/E15))</f>
        <v>n/a</v>
      </c>
      <c r="F17" s="16" t="str">
        <f t="shared" si="1"/>
        <v>n/a</v>
      </c>
      <c r="G17" s="16" t="str">
        <f t="shared" si="1"/>
        <v>n/a</v>
      </c>
      <c r="H17" s="16" t="str">
        <f t="shared" si="1"/>
        <v>n/a</v>
      </c>
      <c r="I17" s="16" t="str">
        <f t="shared" si="1"/>
        <v>n/a</v>
      </c>
      <c r="J17" s="16" t="str">
        <f t="shared" si="1"/>
        <v>n/a</v>
      </c>
      <c r="K17" s="16" t="str">
        <f t="shared" si="1"/>
        <v>n/a</v>
      </c>
      <c r="L17" s="16" t="str">
        <f t="shared" si="1"/>
        <v>n/a</v>
      </c>
      <c r="M17" s="16" t="str">
        <f t="shared" si="1"/>
        <v>n/a</v>
      </c>
      <c r="N17" s="16" t="str">
        <f t="shared" si="1"/>
        <v>n/a</v>
      </c>
      <c r="O17" s="16" t="str">
        <f t="shared" si="1"/>
        <v>n/a</v>
      </c>
      <c r="P17" s="16" t="str">
        <f t="shared" si="1"/>
        <v>n/a</v>
      </c>
      <c r="Q17" s="16" t="str">
        <f t="shared" si="1"/>
        <v>n/a</v>
      </c>
      <c r="R17" s="16" t="str">
        <f t="shared" si="1"/>
        <v>n/a</v>
      </c>
      <c r="S17" s="16" t="str">
        <f t="shared" si="1"/>
        <v>n/a</v>
      </c>
    </row>
    <row r="18" spans="1:19" s="6" customFormat="1" ht="48" thickBot="1">
      <c r="A18" s="8">
        <v>13</v>
      </c>
      <c r="B18" s="12" t="s">
        <v>19</v>
      </c>
      <c r="C18" s="10" t="s">
        <v>0</v>
      </c>
      <c r="D18" s="16" t="str">
        <f>IF(D$15=0,"n/a",(D7/D$15))</f>
        <v>n/a</v>
      </c>
      <c r="E18" s="16" t="str">
        <f aca="true" t="shared" si="2" ref="E18:S18">IF(E$15=0,"n/a",(E7/E$15))</f>
        <v>n/a</v>
      </c>
      <c r="F18" s="16" t="str">
        <f t="shared" si="2"/>
        <v>n/a</v>
      </c>
      <c r="G18" s="16" t="str">
        <f t="shared" si="2"/>
        <v>n/a</v>
      </c>
      <c r="H18" s="16" t="str">
        <f t="shared" si="2"/>
        <v>n/a</v>
      </c>
      <c r="I18" s="16" t="str">
        <f t="shared" si="2"/>
        <v>n/a</v>
      </c>
      <c r="J18" s="16" t="str">
        <f t="shared" si="2"/>
        <v>n/a</v>
      </c>
      <c r="K18" s="16" t="str">
        <f t="shared" si="2"/>
        <v>n/a</v>
      </c>
      <c r="L18" s="16" t="str">
        <f t="shared" si="2"/>
        <v>n/a</v>
      </c>
      <c r="M18" s="16" t="str">
        <f t="shared" si="2"/>
        <v>n/a</v>
      </c>
      <c r="N18" s="16" t="str">
        <f t="shared" si="2"/>
        <v>n/a</v>
      </c>
      <c r="O18" s="16" t="str">
        <f t="shared" si="2"/>
        <v>n/a</v>
      </c>
      <c r="P18" s="16" t="str">
        <f t="shared" si="2"/>
        <v>n/a</v>
      </c>
      <c r="Q18" s="16" t="str">
        <f t="shared" si="2"/>
        <v>n/a</v>
      </c>
      <c r="R18" s="16" t="str">
        <f t="shared" si="2"/>
        <v>n/a</v>
      </c>
      <c r="S18" s="16" t="str">
        <f t="shared" si="2"/>
        <v>n/a</v>
      </c>
    </row>
    <row r="19" spans="1:19" s="6" customFormat="1" ht="48" thickBot="1">
      <c r="A19" s="13">
        <v>14</v>
      </c>
      <c r="B19" s="12" t="s">
        <v>20</v>
      </c>
      <c r="C19" s="10" t="s">
        <v>0</v>
      </c>
      <c r="D19" s="16" t="str">
        <f>IF(D$15=0,"n/a",(D9/D$15))</f>
        <v>n/a</v>
      </c>
      <c r="E19" s="16" t="str">
        <f aca="true" t="shared" si="3" ref="E19:S19">IF(E$15=0,"n/a",(E9/E$15))</f>
        <v>n/a</v>
      </c>
      <c r="F19" s="16" t="str">
        <f t="shared" si="3"/>
        <v>n/a</v>
      </c>
      <c r="G19" s="16" t="str">
        <f t="shared" si="3"/>
        <v>n/a</v>
      </c>
      <c r="H19" s="16" t="str">
        <f t="shared" si="3"/>
        <v>n/a</v>
      </c>
      <c r="I19" s="16" t="str">
        <f t="shared" si="3"/>
        <v>n/a</v>
      </c>
      <c r="J19" s="16" t="str">
        <f t="shared" si="3"/>
        <v>n/a</v>
      </c>
      <c r="K19" s="16" t="str">
        <f t="shared" si="3"/>
        <v>n/a</v>
      </c>
      <c r="L19" s="16" t="str">
        <f t="shared" si="3"/>
        <v>n/a</v>
      </c>
      <c r="M19" s="16" t="str">
        <f t="shared" si="3"/>
        <v>n/a</v>
      </c>
      <c r="N19" s="16" t="str">
        <f t="shared" si="3"/>
        <v>n/a</v>
      </c>
      <c r="O19" s="16" t="str">
        <f t="shared" si="3"/>
        <v>n/a</v>
      </c>
      <c r="P19" s="16" t="str">
        <f t="shared" si="3"/>
        <v>n/a</v>
      </c>
      <c r="Q19" s="16" t="str">
        <f t="shared" si="3"/>
        <v>n/a</v>
      </c>
      <c r="R19" s="16" t="str">
        <f t="shared" si="3"/>
        <v>n/a</v>
      </c>
      <c r="S19" s="16" t="str">
        <f t="shared" si="3"/>
        <v>n/a</v>
      </c>
    </row>
    <row r="20" spans="1:19" s="6" customFormat="1" ht="32.25" thickBot="1">
      <c r="A20" s="13">
        <v>15</v>
      </c>
      <c r="B20" s="12" t="s">
        <v>21</v>
      </c>
      <c r="C20" s="10" t="s">
        <v>0</v>
      </c>
      <c r="D20" s="16" t="str">
        <f>IF(D$15=0,"n/a",(D11/D$15))</f>
        <v>n/a</v>
      </c>
      <c r="E20" s="16" t="str">
        <f aca="true" t="shared" si="4" ref="E20:S20">IF(E$15=0,"n/a",(E11/E$15))</f>
        <v>n/a</v>
      </c>
      <c r="F20" s="16" t="str">
        <f t="shared" si="4"/>
        <v>n/a</v>
      </c>
      <c r="G20" s="16" t="str">
        <f t="shared" si="4"/>
        <v>n/a</v>
      </c>
      <c r="H20" s="16" t="str">
        <f t="shared" si="4"/>
        <v>n/a</v>
      </c>
      <c r="I20" s="16" t="str">
        <f t="shared" si="4"/>
        <v>n/a</v>
      </c>
      <c r="J20" s="16" t="str">
        <f t="shared" si="4"/>
        <v>n/a</v>
      </c>
      <c r="K20" s="16" t="str">
        <f t="shared" si="4"/>
        <v>n/a</v>
      </c>
      <c r="L20" s="16" t="str">
        <f t="shared" si="4"/>
        <v>n/a</v>
      </c>
      <c r="M20" s="16" t="str">
        <f t="shared" si="4"/>
        <v>n/a</v>
      </c>
      <c r="N20" s="16" t="str">
        <f t="shared" si="4"/>
        <v>n/a</v>
      </c>
      <c r="O20" s="16" t="str">
        <f t="shared" si="4"/>
        <v>n/a</v>
      </c>
      <c r="P20" s="16" t="str">
        <f t="shared" si="4"/>
        <v>n/a</v>
      </c>
      <c r="Q20" s="16" t="str">
        <f t="shared" si="4"/>
        <v>n/a</v>
      </c>
      <c r="R20" s="16" t="str">
        <f t="shared" si="4"/>
        <v>n/a</v>
      </c>
      <c r="S20" s="16" t="str">
        <f t="shared" si="4"/>
        <v>n/a</v>
      </c>
    </row>
    <row r="21" spans="1:19" s="6" customFormat="1" ht="48" thickBot="1">
      <c r="A21" s="13">
        <v>16</v>
      </c>
      <c r="B21" s="12" t="s">
        <v>22</v>
      </c>
      <c r="C21" s="10" t="s">
        <v>0</v>
      </c>
      <c r="D21" s="16" t="str">
        <f>IF(D$15=0,"n/a",(D13/D$15))</f>
        <v>n/a</v>
      </c>
      <c r="E21" s="16" t="str">
        <f aca="true" t="shared" si="5" ref="E21:S21">IF(E$15=0,"n/a",(E13/E$15))</f>
        <v>n/a</v>
      </c>
      <c r="F21" s="16" t="str">
        <f t="shared" si="5"/>
        <v>n/a</v>
      </c>
      <c r="G21" s="16" t="str">
        <f t="shared" si="5"/>
        <v>n/a</v>
      </c>
      <c r="H21" s="16" t="str">
        <f t="shared" si="5"/>
        <v>n/a</v>
      </c>
      <c r="I21" s="16" t="str">
        <f t="shared" si="5"/>
        <v>n/a</v>
      </c>
      <c r="J21" s="16" t="str">
        <f t="shared" si="5"/>
        <v>n/a</v>
      </c>
      <c r="K21" s="16" t="str">
        <f t="shared" si="5"/>
        <v>n/a</v>
      </c>
      <c r="L21" s="16" t="str">
        <f t="shared" si="5"/>
        <v>n/a</v>
      </c>
      <c r="M21" s="16" t="str">
        <f t="shared" si="5"/>
        <v>n/a</v>
      </c>
      <c r="N21" s="16" t="str">
        <f t="shared" si="5"/>
        <v>n/a</v>
      </c>
      <c r="O21" s="16" t="str">
        <f t="shared" si="5"/>
        <v>n/a</v>
      </c>
      <c r="P21" s="16" t="str">
        <f t="shared" si="5"/>
        <v>n/a</v>
      </c>
      <c r="Q21" s="16" t="str">
        <f t="shared" si="5"/>
        <v>n/a</v>
      </c>
      <c r="R21" s="16" t="str">
        <f t="shared" si="5"/>
        <v>n/a</v>
      </c>
      <c r="S21" s="16" t="str">
        <f t="shared" si="5"/>
        <v>n/a</v>
      </c>
    </row>
    <row r="22" spans="1:19" s="6" customFormat="1" ht="16.5" customHeight="1" thickBot="1">
      <c r="A22" s="8">
        <v>17</v>
      </c>
      <c r="B22" s="34" t="s">
        <v>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6"/>
    </row>
    <row r="23" spans="1:19" s="6" customFormat="1" ht="48" thickBot="1">
      <c r="A23" s="8">
        <v>18</v>
      </c>
      <c r="B23" s="41" t="s">
        <v>27</v>
      </c>
      <c r="C23" s="10" t="s">
        <v>12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s="6" customFormat="1" ht="48" thickBot="1">
      <c r="A24" s="8">
        <v>19</v>
      </c>
      <c r="B24" s="12" t="s">
        <v>23</v>
      </c>
      <c r="C24" s="10" t="s">
        <v>1</v>
      </c>
      <c r="D24" s="18" t="str">
        <f>IF(D15=0,"n/a",D15/D23)</f>
        <v>n/a</v>
      </c>
      <c r="E24" s="18" t="str">
        <f aca="true" t="shared" si="6" ref="E24:S24">IF(E15=0,"n/a",E15/E23)</f>
        <v>n/a</v>
      </c>
      <c r="F24" s="18" t="str">
        <f t="shared" si="6"/>
        <v>n/a</v>
      </c>
      <c r="G24" s="18" t="str">
        <f t="shared" si="6"/>
        <v>n/a</v>
      </c>
      <c r="H24" s="18" t="str">
        <f t="shared" si="6"/>
        <v>n/a</v>
      </c>
      <c r="I24" s="18" t="str">
        <f t="shared" si="6"/>
        <v>n/a</v>
      </c>
      <c r="J24" s="18" t="str">
        <f t="shared" si="6"/>
        <v>n/a</v>
      </c>
      <c r="K24" s="18" t="str">
        <f t="shared" si="6"/>
        <v>n/a</v>
      </c>
      <c r="L24" s="18" t="str">
        <f t="shared" si="6"/>
        <v>n/a</v>
      </c>
      <c r="M24" s="18" t="str">
        <f t="shared" si="6"/>
        <v>n/a</v>
      </c>
      <c r="N24" s="18" t="str">
        <f t="shared" si="6"/>
        <v>n/a</v>
      </c>
      <c r="O24" s="18" t="str">
        <f t="shared" si="6"/>
        <v>n/a</v>
      </c>
      <c r="P24" s="18" t="str">
        <f t="shared" si="6"/>
        <v>n/a</v>
      </c>
      <c r="Q24" s="18" t="str">
        <f t="shared" si="6"/>
        <v>n/a</v>
      </c>
      <c r="R24" s="18" t="str">
        <f t="shared" si="6"/>
        <v>n/a</v>
      </c>
      <c r="S24" s="18" t="str">
        <f t="shared" si="6"/>
        <v>n/a</v>
      </c>
    </row>
    <row r="25" spans="1:18" s="6" customFormat="1" ht="12" customHeight="1" thickBot="1">
      <c r="A25" s="1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9" s="6" customFormat="1" ht="15.75">
      <c r="A26" s="19"/>
      <c r="B26" s="33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20"/>
    </row>
    <row r="27" spans="1:19" s="6" customFormat="1" ht="15.75">
      <c r="A27" s="1"/>
      <c r="B27" s="31" t="s">
        <v>24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21"/>
    </row>
    <row r="28" spans="2:19" ht="24" customHeight="1">
      <c r="B28" s="28" t="s">
        <v>14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2"/>
    </row>
    <row r="29" spans="2:19" ht="33" customHeight="1">
      <c r="B29" s="26" t="s">
        <v>25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2"/>
    </row>
    <row r="30" spans="2:19" ht="25.5" customHeight="1" thickBot="1">
      <c r="B30" s="24" t="s">
        <v>26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3"/>
    </row>
  </sheetData>
  <sheetProtection/>
  <mergeCells count="15">
    <mergeCell ref="B10:S10"/>
    <mergeCell ref="B12:S12"/>
    <mergeCell ref="B14:S14"/>
    <mergeCell ref="B22:S22"/>
    <mergeCell ref="B16:S16"/>
    <mergeCell ref="B1:S1"/>
    <mergeCell ref="B4:S4"/>
    <mergeCell ref="B6:S6"/>
    <mergeCell ref="B8:S8"/>
    <mergeCell ref="B30:R30"/>
    <mergeCell ref="B29:R29"/>
    <mergeCell ref="B28:R28"/>
    <mergeCell ref="B25:R25"/>
    <mergeCell ref="B27:R27"/>
    <mergeCell ref="B26:R2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Robin Rieprich</cp:lastModifiedBy>
  <cp:lastPrinted>2013-04-24T13:37:31Z</cp:lastPrinted>
  <dcterms:created xsi:type="dcterms:W3CDTF">2011-05-01T09:55:58Z</dcterms:created>
  <dcterms:modified xsi:type="dcterms:W3CDTF">2014-12-16T12:09:38Z</dcterms:modified>
  <cp:category/>
  <cp:version/>
  <cp:contentType/>
  <cp:contentStatus/>
</cp:coreProperties>
</file>