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555" yWindow="105" windowWidth="12600" windowHeight="11820"/>
  </bookViews>
  <sheets>
    <sheet name="Albania" sheetId="4" r:id="rId1"/>
    <sheet name="Azerbajan" sheetId="5" r:id="rId2"/>
    <sheet name="Croatia" sheetId="6" r:id="rId3"/>
    <sheet name="Finland" sheetId="7" r:id="rId4"/>
    <sheet name="France" sheetId="8" r:id="rId5"/>
    <sheet name="Germany" sheetId="9" r:id="rId6"/>
    <sheet name="Ireland" sheetId="10" r:id="rId7"/>
    <sheet name="Kazakhstan" sheetId="11" r:id="rId8"/>
    <sheet name="Liechtenstein" sheetId="12" r:id="rId9"/>
    <sheet name="Lithuania" sheetId="13" r:id="rId10"/>
    <sheet name="Luxembourg" sheetId="14" r:id="rId11"/>
    <sheet name="Malta" sheetId="1" r:id="rId12"/>
    <sheet name="Serbia" sheetId="15" r:id="rId13"/>
    <sheet name="Spain" sheetId="16" r:id="rId14"/>
    <sheet name="Sweden" sheetId="17" r:id="rId15"/>
    <sheet name="Switzerland" sheetId="18" r:id="rId16"/>
    <sheet name="Tajikistan" sheetId="19" r:id="rId17"/>
    <sheet name="UK" sheetId="20" r:id="rId18"/>
    <sheet name="US" sheetId="21" r:id="rId19"/>
  </sheets>
  <definedNames>
    <definedName name="_Toc441833821" localSheetId="0">Albania!#REF!</definedName>
    <definedName name="_Toc441833821" localSheetId="1">Azerbajan!#REF!</definedName>
    <definedName name="_Toc441833821" localSheetId="2">Croatia!#REF!</definedName>
    <definedName name="_Toc441833821" localSheetId="3">Finland!#REF!</definedName>
    <definedName name="_Toc441833821" localSheetId="4">France!#REF!</definedName>
    <definedName name="_Toc441833821" localSheetId="5">Germany!#REF!</definedName>
    <definedName name="_Toc441833821" localSheetId="6">Ireland!#REF!</definedName>
    <definedName name="_Toc441833821" localSheetId="7">Kazakhstan!#REF!</definedName>
    <definedName name="_Toc441833821" localSheetId="8">Liechtenstein!#REF!</definedName>
    <definedName name="_Toc441833821" localSheetId="9">Lithuania!#REF!</definedName>
    <definedName name="_Toc441833821" localSheetId="10">Luxembourg!#REF!</definedName>
    <definedName name="_Toc441833821" localSheetId="12">Serbia!#REF!</definedName>
    <definedName name="_Toc441833821" localSheetId="13">Spain!#REF!</definedName>
    <definedName name="_Toc441833821" localSheetId="14">Sweden!#REF!</definedName>
    <definedName name="_Toc441833821" localSheetId="15">Switzerland!#REF!</definedName>
    <definedName name="_Toc441833821" localSheetId="16">Tajikistan!#REF!</definedName>
    <definedName name="_Toc441833821" localSheetId="17">UK!#REF!</definedName>
    <definedName name="_Toc441833821" localSheetId="18">US!#REF!</definedName>
    <definedName name="_Toc441833822" localSheetId="0">Albania!#REF!</definedName>
    <definedName name="_Toc441833822" localSheetId="1">Azerbajan!#REF!</definedName>
    <definedName name="_Toc441833822" localSheetId="2">Croatia!#REF!</definedName>
    <definedName name="_Toc441833822" localSheetId="3">Finland!#REF!</definedName>
    <definedName name="_Toc441833822" localSheetId="4">France!#REF!</definedName>
    <definedName name="_Toc441833822" localSheetId="5">Germany!#REF!</definedName>
    <definedName name="_Toc441833822" localSheetId="6">Ireland!#REF!</definedName>
    <definedName name="_Toc441833822" localSheetId="7">Kazakhstan!#REF!</definedName>
    <definedName name="_Toc441833822" localSheetId="8">Liechtenstein!#REF!</definedName>
    <definedName name="_Toc441833822" localSheetId="9">Lithuania!#REF!</definedName>
    <definedName name="_Toc441833822" localSheetId="10">Luxembourg!#REF!</definedName>
    <definedName name="_Toc441833822" localSheetId="12">Serbia!#REF!</definedName>
    <definedName name="_Toc441833822" localSheetId="13">Spain!#REF!</definedName>
    <definedName name="_Toc441833822" localSheetId="14">Sweden!#REF!</definedName>
    <definedName name="_Toc441833822" localSheetId="15">Switzerland!#REF!</definedName>
    <definedName name="_Toc441833822" localSheetId="16">Tajikistan!#REF!</definedName>
    <definedName name="_Toc441833822" localSheetId="17">UK!#REF!</definedName>
    <definedName name="_Toc441833822" localSheetId="18">US!#REF!</definedName>
    <definedName name="_Toc441833823" localSheetId="0">Albania!#REF!</definedName>
    <definedName name="_Toc441833823" localSheetId="1">Azerbajan!#REF!</definedName>
    <definedName name="_Toc441833823" localSheetId="2">Croatia!#REF!</definedName>
    <definedName name="_Toc441833823" localSheetId="3">Finland!#REF!</definedName>
    <definedName name="_Toc441833823" localSheetId="4">France!#REF!</definedName>
    <definedName name="_Toc441833823" localSheetId="5">Germany!#REF!</definedName>
    <definedName name="_Toc441833823" localSheetId="6">Ireland!#REF!</definedName>
    <definedName name="_Toc441833823" localSheetId="7">Kazakhstan!#REF!</definedName>
    <definedName name="_Toc441833823" localSheetId="8">Liechtenstein!#REF!</definedName>
    <definedName name="_Toc441833823" localSheetId="9">Lithuania!#REF!</definedName>
    <definedName name="_Toc441833823" localSheetId="10">Luxembourg!#REF!</definedName>
    <definedName name="_Toc441833823" localSheetId="12">Serbia!#REF!</definedName>
    <definedName name="_Toc441833823" localSheetId="13">Spain!#REF!</definedName>
    <definedName name="_Toc441833823" localSheetId="14">Sweden!#REF!</definedName>
    <definedName name="_Toc441833823" localSheetId="15">Switzerland!#REF!</definedName>
    <definedName name="_Toc441833823" localSheetId="16">Tajikistan!#REF!</definedName>
    <definedName name="_Toc441833823" localSheetId="17">UK!#REF!</definedName>
    <definedName name="_Toc441833823" localSheetId="18">US!#REF!</definedName>
    <definedName name="_Toc441833824" localSheetId="0">Albania!#REF!</definedName>
    <definedName name="_Toc441833824" localSheetId="1">Azerbajan!#REF!</definedName>
    <definedName name="_Toc441833824" localSheetId="2">Croatia!#REF!</definedName>
    <definedName name="_Toc441833824" localSheetId="3">Finland!#REF!</definedName>
    <definedName name="_Toc441833824" localSheetId="4">France!#REF!</definedName>
    <definedName name="_Toc441833824" localSheetId="5">Germany!#REF!</definedName>
    <definedName name="_Toc441833824" localSheetId="6">Ireland!#REF!</definedName>
    <definedName name="_Toc441833824" localSheetId="7">Kazakhstan!#REF!</definedName>
    <definedName name="_Toc441833824" localSheetId="8">Liechtenstein!#REF!</definedName>
    <definedName name="_Toc441833824" localSheetId="9">Lithuania!#REF!</definedName>
    <definedName name="_Toc441833824" localSheetId="10">Luxembourg!#REF!</definedName>
    <definedName name="_Toc441833824" localSheetId="12">Serbia!#REF!</definedName>
    <definedName name="_Toc441833824" localSheetId="13">Spain!#REF!</definedName>
    <definedName name="_Toc441833824" localSheetId="14">Sweden!#REF!</definedName>
    <definedName name="_Toc441833824" localSheetId="15">Switzerland!#REF!</definedName>
    <definedName name="_Toc441833824" localSheetId="16">Tajikistan!#REF!</definedName>
    <definedName name="_Toc441833824" localSheetId="17">UK!#REF!</definedName>
    <definedName name="_Toc441833824" localSheetId="18">US!#REF!</definedName>
    <definedName name="_Toc441833825" localSheetId="0">Albania!#REF!</definedName>
    <definedName name="_Toc441833825" localSheetId="1">Azerbajan!#REF!</definedName>
    <definedName name="_Toc441833825" localSheetId="2">Croatia!#REF!</definedName>
    <definedName name="_Toc441833825" localSheetId="3">Finland!#REF!</definedName>
    <definedName name="_Toc441833825" localSheetId="4">France!#REF!</definedName>
    <definedName name="_Toc441833825" localSheetId="5">Germany!#REF!</definedName>
    <definedName name="_Toc441833825" localSheetId="6">Ireland!#REF!</definedName>
    <definedName name="_Toc441833825" localSheetId="7">Kazakhstan!#REF!</definedName>
    <definedName name="_Toc441833825" localSheetId="8">Liechtenstein!#REF!</definedName>
    <definedName name="_Toc441833825" localSheetId="9">Lithuania!#REF!</definedName>
    <definedName name="_Toc441833825" localSheetId="10">Luxembourg!#REF!</definedName>
    <definedName name="_Toc441833825" localSheetId="12">Serbia!#REF!</definedName>
    <definedName name="_Toc441833825" localSheetId="13">Spain!#REF!</definedName>
    <definedName name="_Toc441833825" localSheetId="14">Sweden!#REF!</definedName>
    <definedName name="_Toc441833825" localSheetId="15">Switzerland!#REF!</definedName>
    <definedName name="_Toc441833825" localSheetId="16">Tajikistan!#REF!</definedName>
    <definedName name="_Toc441833825" localSheetId="17">UK!#REF!</definedName>
    <definedName name="_Toc441833825" localSheetId="18">US!#REF!</definedName>
    <definedName name="_Toc441833826" localSheetId="0">Albania!#REF!</definedName>
    <definedName name="_Toc441833826" localSheetId="1">Azerbajan!#REF!</definedName>
    <definedName name="_Toc441833826" localSheetId="2">Croatia!#REF!</definedName>
    <definedName name="_Toc441833826" localSheetId="3">Finland!#REF!</definedName>
    <definedName name="_Toc441833826" localSheetId="4">France!#REF!</definedName>
    <definedName name="_Toc441833826" localSheetId="5">Germany!#REF!</definedName>
    <definedName name="_Toc441833826" localSheetId="6">Ireland!#REF!</definedName>
    <definedName name="_Toc441833826" localSheetId="7">Kazakhstan!#REF!</definedName>
    <definedName name="_Toc441833826" localSheetId="8">Liechtenstein!#REF!</definedName>
    <definedName name="_Toc441833826" localSheetId="9">Lithuania!#REF!</definedName>
    <definedName name="_Toc441833826" localSheetId="10">Luxembourg!#REF!</definedName>
    <definedName name="_Toc441833826" localSheetId="12">Serbia!#REF!</definedName>
    <definedName name="_Toc441833826" localSheetId="13">Spain!#REF!</definedName>
    <definedName name="_Toc441833826" localSheetId="14">Sweden!#REF!</definedName>
    <definedName name="_Toc441833826" localSheetId="15">Switzerland!#REF!</definedName>
    <definedName name="_Toc441833826" localSheetId="16">Tajikistan!#REF!</definedName>
    <definedName name="_Toc441833826" localSheetId="17">UK!#REF!</definedName>
    <definedName name="_Toc441833826" localSheetId="18">US!#REF!</definedName>
    <definedName name="_Toc441833827" localSheetId="0">Albania!#REF!</definedName>
    <definedName name="_Toc441833827" localSheetId="1">Azerbajan!#REF!</definedName>
    <definedName name="_Toc441833827" localSheetId="2">Croatia!#REF!</definedName>
    <definedName name="_Toc441833827" localSheetId="3">Finland!#REF!</definedName>
    <definedName name="_Toc441833827" localSheetId="4">France!#REF!</definedName>
    <definedName name="_Toc441833827" localSheetId="5">Germany!#REF!</definedName>
    <definedName name="_Toc441833827" localSheetId="6">Ireland!#REF!</definedName>
    <definedName name="_Toc441833827" localSheetId="7">Kazakhstan!#REF!</definedName>
    <definedName name="_Toc441833827" localSheetId="8">Liechtenstein!#REF!</definedName>
    <definedName name="_Toc441833827" localSheetId="9">Lithuania!#REF!</definedName>
    <definedName name="_Toc441833827" localSheetId="10">Luxembourg!#REF!</definedName>
    <definedName name="_Toc441833827" localSheetId="12">Serbia!#REF!</definedName>
    <definedName name="_Toc441833827" localSheetId="13">Spain!#REF!</definedName>
    <definedName name="_Toc441833827" localSheetId="14">Sweden!#REF!</definedName>
    <definedName name="_Toc441833827" localSheetId="15">Switzerland!#REF!</definedName>
    <definedName name="_Toc441833827" localSheetId="16">Tajikistan!#REF!</definedName>
    <definedName name="_Toc441833827" localSheetId="17">UK!#REF!</definedName>
    <definedName name="_Toc441833827" localSheetId="18">US!#REF!</definedName>
    <definedName name="_Toc441833828" localSheetId="0">Albania!#REF!</definedName>
    <definedName name="_Toc441833828" localSheetId="1">Azerbajan!#REF!</definedName>
    <definedName name="_Toc441833828" localSheetId="2">Croatia!#REF!</definedName>
    <definedName name="_Toc441833828" localSheetId="3">Finland!#REF!</definedName>
    <definedName name="_Toc441833828" localSheetId="4">France!#REF!</definedName>
    <definedName name="_Toc441833828" localSheetId="5">Germany!#REF!</definedName>
    <definedName name="_Toc441833828" localSheetId="6">Ireland!#REF!</definedName>
    <definedName name="_Toc441833828" localSheetId="7">Kazakhstan!#REF!</definedName>
    <definedName name="_Toc441833828" localSheetId="8">Liechtenstein!#REF!</definedName>
    <definedName name="_Toc441833828" localSheetId="9">Lithuania!#REF!</definedName>
    <definedName name="_Toc441833828" localSheetId="10">Luxembourg!#REF!</definedName>
    <definedName name="_Toc441833828" localSheetId="12">Serbia!#REF!</definedName>
    <definedName name="_Toc441833828" localSheetId="13">Spain!#REF!</definedName>
    <definedName name="_Toc441833828" localSheetId="14">Sweden!#REF!</definedName>
    <definedName name="_Toc441833828" localSheetId="15">Switzerland!#REF!</definedName>
    <definedName name="_Toc441833828" localSheetId="16">Tajikistan!#REF!</definedName>
    <definedName name="_Toc441833828" localSheetId="17">UK!#REF!</definedName>
    <definedName name="_Toc441833828" localSheetId="18">US!#REF!</definedName>
    <definedName name="_Toc441833829" localSheetId="0">Albania!#REF!</definedName>
    <definedName name="_Toc441833829" localSheetId="1">Azerbajan!#REF!</definedName>
    <definedName name="_Toc441833829" localSheetId="2">Croatia!#REF!</definedName>
    <definedName name="_Toc441833829" localSheetId="3">Finland!#REF!</definedName>
    <definedName name="_Toc441833829" localSheetId="4">France!#REF!</definedName>
    <definedName name="_Toc441833829" localSheetId="5">Germany!#REF!</definedName>
    <definedName name="_Toc441833829" localSheetId="6">Ireland!#REF!</definedName>
    <definedName name="_Toc441833829" localSheetId="7">Kazakhstan!#REF!</definedName>
    <definedName name="_Toc441833829" localSheetId="8">Liechtenstein!#REF!</definedName>
    <definedName name="_Toc441833829" localSheetId="9">Lithuania!#REF!</definedName>
    <definedName name="_Toc441833829" localSheetId="10">Luxembourg!#REF!</definedName>
    <definedName name="_Toc441833829" localSheetId="12">Serbia!#REF!</definedName>
    <definedName name="_Toc441833829" localSheetId="13">Spain!#REF!</definedName>
    <definedName name="_Toc441833829" localSheetId="14">Sweden!#REF!</definedName>
    <definedName name="_Toc441833829" localSheetId="15">Switzerland!#REF!</definedName>
    <definedName name="_Toc441833829" localSheetId="16">Tajikistan!#REF!</definedName>
    <definedName name="_Toc441833829" localSheetId="17">UK!#REF!</definedName>
    <definedName name="_Toc441833829" localSheetId="18">US!#REF!</definedName>
    <definedName name="_Toc441833830" localSheetId="0">Albania!#REF!</definedName>
    <definedName name="_Toc441833830" localSheetId="1">Azerbajan!#REF!</definedName>
    <definedName name="_Toc441833830" localSheetId="2">Croatia!#REF!</definedName>
    <definedName name="_Toc441833830" localSheetId="3">Finland!#REF!</definedName>
    <definedName name="_Toc441833830" localSheetId="4">France!#REF!</definedName>
    <definedName name="_Toc441833830" localSheetId="5">Germany!#REF!</definedName>
    <definedName name="_Toc441833830" localSheetId="6">Ireland!#REF!</definedName>
    <definedName name="_Toc441833830" localSheetId="7">Kazakhstan!#REF!</definedName>
    <definedName name="_Toc441833830" localSheetId="8">Liechtenstein!#REF!</definedName>
    <definedName name="_Toc441833830" localSheetId="9">Lithuania!#REF!</definedName>
    <definedName name="_Toc441833830" localSheetId="10">Luxembourg!#REF!</definedName>
    <definedName name="_Toc441833830" localSheetId="12">Serbia!#REF!</definedName>
    <definedName name="_Toc441833830" localSheetId="13">Spain!#REF!</definedName>
    <definedName name="_Toc441833830" localSheetId="14">Sweden!#REF!</definedName>
    <definedName name="_Toc441833830" localSheetId="15">Switzerland!#REF!</definedName>
    <definedName name="_Toc441833830" localSheetId="16">Tajikistan!#REF!</definedName>
    <definedName name="_Toc441833830" localSheetId="17">UK!#REF!</definedName>
    <definedName name="_Toc441833830" localSheetId="18">US!#REF!</definedName>
    <definedName name="_Toc441833831" localSheetId="0">Albania!#REF!</definedName>
    <definedName name="_Toc441833831" localSheetId="1">Azerbajan!#REF!</definedName>
    <definedName name="_Toc441833831" localSheetId="2">Croatia!#REF!</definedName>
    <definedName name="_Toc441833831" localSheetId="3">Finland!#REF!</definedName>
    <definedName name="_Toc441833831" localSheetId="4">France!#REF!</definedName>
    <definedName name="_Toc441833831" localSheetId="5">Germany!#REF!</definedName>
    <definedName name="_Toc441833831" localSheetId="6">Ireland!#REF!</definedName>
    <definedName name="_Toc441833831" localSheetId="7">Kazakhstan!#REF!</definedName>
    <definedName name="_Toc441833831" localSheetId="8">Liechtenstein!#REF!</definedName>
    <definedName name="_Toc441833831" localSheetId="9">Lithuania!#REF!</definedName>
    <definedName name="_Toc441833831" localSheetId="10">Luxembourg!#REF!</definedName>
    <definedName name="_Toc441833831" localSheetId="12">Serbia!#REF!</definedName>
    <definedName name="_Toc441833831" localSheetId="13">Spain!#REF!</definedName>
    <definedName name="_Toc441833831" localSheetId="14">Sweden!#REF!</definedName>
    <definedName name="_Toc441833831" localSheetId="15">Switzerland!#REF!</definedName>
    <definedName name="_Toc441833831" localSheetId="16">Tajikistan!#REF!</definedName>
    <definedName name="_Toc441833831" localSheetId="17">UK!#REF!</definedName>
    <definedName name="_Toc441833831" localSheetId="18">US!#REF!</definedName>
    <definedName name="_Toc441833832" localSheetId="0">Albania!#REF!</definedName>
    <definedName name="_Toc441833832" localSheetId="1">Azerbajan!#REF!</definedName>
    <definedName name="_Toc441833832" localSheetId="2">Croatia!#REF!</definedName>
    <definedName name="_Toc441833832" localSheetId="3">Finland!#REF!</definedName>
    <definedName name="_Toc441833832" localSheetId="4">France!#REF!</definedName>
    <definedName name="_Toc441833832" localSheetId="5">Germany!#REF!</definedName>
    <definedName name="_Toc441833832" localSheetId="6">Ireland!#REF!</definedName>
    <definedName name="_Toc441833832" localSheetId="7">Kazakhstan!#REF!</definedName>
    <definedName name="_Toc441833832" localSheetId="8">Liechtenstein!#REF!</definedName>
    <definedName name="_Toc441833832" localSheetId="9">Lithuania!#REF!</definedName>
    <definedName name="_Toc441833832" localSheetId="10">Luxembourg!#REF!</definedName>
    <definedName name="_Toc441833832" localSheetId="12">Serbia!#REF!</definedName>
    <definedName name="_Toc441833832" localSheetId="13">Spain!#REF!</definedName>
    <definedName name="_Toc441833832" localSheetId="14">Sweden!#REF!</definedName>
    <definedName name="_Toc441833832" localSheetId="15">Switzerland!#REF!</definedName>
    <definedName name="_Toc441833832" localSheetId="16">Tajikistan!#REF!</definedName>
    <definedName name="_Toc441833832" localSheetId="17">UK!#REF!</definedName>
    <definedName name="_Toc441833832" localSheetId="18">US!#REF!</definedName>
    <definedName name="_xlnm.Print_Area" localSheetId="0">Albania!$A$14:$L$48</definedName>
    <definedName name="_xlnm.Print_Area" localSheetId="1">Azerbajan!$A$14:$L$41</definedName>
    <definedName name="_xlnm.Print_Area" localSheetId="2">Croatia!$A$14:$L$38</definedName>
    <definedName name="_xlnm.Print_Area" localSheetId="3">Finland!$A$14:$L$38</definedName>
    <definedName name="_xlnm.Print_Area" localSheetId="4">France!$A$14:$L$39</definedName>
    <definedName name="_xlnm.Print_Area" localSheetId="5">Germany!$A$14:$L$38</definedName>
    <definedName name="_xlnm.Print_Area" localSheetId="6">Ireland!$A$14:$L$38</definedName>
    <definedName name="_xlnm.Print_Area" localSheetId="7">Kazakhstan!$A$1:$M$45</definedName>
    <definedName name="_xlnm.Print_Area" localSheetId="8">Liechtenstein!$A$14:$L$38</definedName>
    <definedName name="_xlnm.Print_Area" localSheetId="9">Lithuania!$A$14:$L$38</definedName>
    <definedName name="_xlnm.Print_Area" localSheetId="10">Luxembourg!$A$14:$L$38</definedName>
    <definedName name="_xlnm.Print_Area" localSheetId="12">Serbia!$A$14:$L$38</definedName>
    <definedName name="_xlnm.Print_Area" localSheetId="13">Spain!$A$14:$L$45</definedName>
    <definedName name="_xlnm.Print_Area" localSheetId="14">Sweden!$A$14:$L$35</definedName>
    <definedName name="_xlnm.Print_Area" localSheetId="15">Switzerland!$A$14:$L$38</definedName>
    <definedName name="_xlnm.Print_Area" localSheetId="16">Tajikistan!$A$14:$L$38</definedName>
    <definedName name="_xlnm.Print_Area" localSheetId="17">UK!$A$14:$L$38</definedName>
    <definedName name="_xlnm.Print_Area" localSheetId="18">US!$A$14:$L$38</definedName>
  </definedNames>
  <calcPr calcId="145621"/>
</workbook>
</file>

<file path=xl/calcChain.xml><?xml version="1.0" encoding="utf-8"?>
<calcChain xmlns="http://schemas.openxmlformats.org/spreadsheetml/2006/main">
  <c r="D25" i="17" l="1"/>
  <c r="E25" i="17"/>
  <c r="H25" i="17"/>
  <c r="H34" i="17" s="1"/>
  <c r="D32" i="17"/>
  <c r="D33" i="17" s="1"/>
  <c r="E33" i="17"/>
  <c r="H33" i="17"/>
  <c r="E34" i="17"/>
  <c r="D24" i="10" l="1"/>
  <c r="D37" i="10"/>
</calcChain>
</file>

<file path=xl/comments1.xml><?xml version="1.0" encoding="utf-8"?>
<comments xmlns="http://schemas.openxmlformats.org/spreadsheetml/2006/main">
  <authors>
    <author>Elvana.Ramaj</author>
  </authors>
  <commentList>
    <comment ref="I17" authorId="0">
      <text>
        <r>
          <rPr>
            <b/>
            <sz val="9"/>
            <color indexed="81"/>
            <rFont val="Tahoma"/>
            <family val="2"/>
          </rPr>
          <t>Elvana.Ramaj:</t>
        </r>
        <r>
          <rPr>
            <sz val="9"/>
            <color indexed="81"/>
            <rFont val="Tahoma"/>
            <family val="2"/>
          </rPr>
          <t xml:space="preserve">
There is no data for import and export quantities</t>
        </r>
      </text>
    </comment>
    <comment ref="E18" authorId="0">
      <text>
        <r>
          <rPr>
            <b/>
            <sz val="9"/>
            <color indexed="81"/>
            <rFont val="Tahoma"/>
            <family val="2"/>
          </rPr>
          <t>Elvana.Ramaj:</t>
        </r>
        <r>
          <rPr>
            <sz val="9"/>
            <color indexed="81"/>
            <rFont val="Tahoma"/>
            <family val="2"/>
          </rPr>
          <t xml:space="preserve">
No data to quantify game meat</t>
        </r>
      </text>
    </comment>
    <comment ref="D31" authorId="0">
      <text>
        <r>
          <rPr>
            <b/>
            <sz val="9"/>
            <color indexed="81"/>
            <rFont val="Tahoma"/>
            <family val="2"/>
          </rPr>
          <t>Elvana.Ramaj:</t>
        </r>
        <r>
          <rPr>
            <sz val="9"/>
            <color indexed="81"/>
            <rFont val="Tahoma"/>
            <family val="2"/>
          </rPr>
          <t xml:space="preserve">
Data for all duck species are all together and not calculated by sub species</t>
        </r>
      </text>
    </comment>
  </commentList>
</comments>
</file>

<file path=xl/comments2.xml><?xml version="1.0" encoding="utf-8"?>
<comments xmlns="http://schemas.openxmlformats.org/spreadsheetml/2006/main">
  <authors>
    <author>Anna-Katharina Coker</author>
  </authors>
  <commentList>
    <comment ref="D22" authorId="0">
      <text>
        <r>
          <rPr>
            <b/>
            <sz val="9"/>
            <color indexed="81"/>
            <rFont val="Tahoma"/>
            <family val="2"/>
          </rPr>
          <t>Anna-Katharina Coker:</t>
        </r>
        <r>
          <rPr>
            <sz val="9"/>
            <color indexed="81"/>
            <rFont val="Tahoma"/>
            <family val="2"/>
          </rPr>
          <t xml:space="preserve">
I think it is this one but in English it can have many names: https://de.wikipedia.org/wiki/Altai-Maral</t>
        </r>
      </text>
    </comment>
    <comment ref="D26" authorId="0">
      <text>
        <r>
          <rPr>
            <b/>
            <sz val="9"/>
            <color indexed="81"/>
            <rFont val="Tahoma"/>
            <family val="2"/>
          </rPr>
          <t>Anna-Katharina Coker:</t>
        </r>
        <r>
          <rPr>
            <sz val="9"/>
            <color indexed="81"/>
            <rFont val="Tahoma"/>
            <family val="2"/>
          </rPr>
          <t xml:space="preserve">
Murmeltier</t>
        </r>
      </text>
    </comment>
    <comment ref="D27" authorId="0">
      <text>
        <r>
          <rPr>
            <b/>
            <sz val="9"/>
            <color indexed="81"/>
            <rFont val="Tahoma"/>
            <family val="2"/>
          </rPr>
          <t>Anna-Katharina Coker:</t>
        </r>
        <r>
          <rPr>
            <sz val="9"/>
            <color indexed="81"/>
            <rFont val="Tahoma"/>
            <family val="2"/>
          </rPr>
          <t xml:space="preserve">
Bisamratte</t>
        </r>
      </text>
    </comment>
    <comment ref="D31" authorId="0">
      <text>
        <r>
          <rPr>
            <b/>
            <sz val="9"/>
            <color indexed="81"/>
            <rFont val="Tahoma"/>
            <family val="2"/>
          </rPr>
          <t>Anna-Katharina 
Wild Duck</t>
        </r>
      </text>
    </comment>
  </commentList>
</comments>
</file>

<file path=xl/comments3.xml><?xml version="1.0" encoding="utf-8"?>
<comments xmlns="http://schemas.openxmlformats.org/spreadsheetml/2006/main">
  <authors>
    <author>Ela</author>
  </authors>
  <commentList>
    <comment ref="G19" authorId="0">
      <text>
        <r>
          <rPr>
            <b/>
            <sz val="8"/>
            <color indexed="81"/>
            <rFont val="Tahoma"/>
            <family val="2"/>
          </rPr>
          <t>Of game, other than rabbits or hares</t>
        </r>
      </text>
    </comment>
    <comment ref="H19" authorId="0">
      <text>
        <r>
          <rPr>
            <b/>
            <sz val="8"/>
            <color indexed="81"/>
            <rFont val="Tahoma"/>
            <family val="2"/>
          </rPr>
          <t>Of game, other than rabbits or hares</t>
        </r>
      </text>
    </comment>
    <comment ref="I19" authorId="0">
      <text>
        <r>
          <rPr>
            <b/>
            <sz val="8"/>
            <color indexed="81"/>
            <rFont val="Tahoma"/>
            <family val="2"/>
          </rPr>
          <t>Of game, other than rabbits or hares</t>
        </r>
      </text>
    </comment>
    <comment ref="J19" authorId="0">
      <text>
        <r>
          <rPr>
            <b/>
            <sz val="8"/>
            <color indexed="81"/>
            <rFont val="Tahoma"/>
            <family val="2"/>
          </rPr>
          <t xml:space="preserve">Of game, other than rabbits or hares
</t>
        </r>
      </text>
    </comment>
    <comment ref="K19" authorId="0">
      <text>
        <r>
          <rPr>
            <b/>
            <sz val="8"/>
            <color indexed="81"/>
            <rFont val="Tahoma"/>
            <family val="2"/>
          </rPr>
          <t>Of game, other than rabbits or hares</t>
        </r>
      </text>
    </comment>
    <comment ref="L19" authorId="0">
      <text>
        <r>
          <rPr>
            <b/>
            <sz val="8"/>
            <color indexed="81"/>
            <rFont val="Tahoma"/>
            <family val="2"/>
          </rPr>
          <t xml:space="preserve">Of game, other than rabbits or hares
</t>
        </r>
      </text>
    </comment>
  </commentList>
</comments>
</file>

<file path=xl/sharedStrings.xml><?xml version="1.0" encoding="utf-8"?>
<sst xmlns="http://schemas.openxmlformats.org/spreadsheetml/2006/main" count="1970" uniqueCount="630">
  <si>
    <t>Please comment on issues that were not clear; if it was difficult to separate game meat from other hunted animals killed for other purposes; the data quality - how data are collected and how reliable they are; the valuation method (with or without taxes); the availability of data in tonnes and any other issue.  Please elaborate on any problems you had in completing the questionnaire.</t>
  </si>
  <si>
    <t>The major problem encountered for Albania is the lack of data on the quantity of meat that is generated and the data of the quantity that is exported.</t>
  </si>
  <si>
    <t xml:space="preserve">6) Additional comments </t>
  </si>
  <si>
    <t>Please explain how the value of the marketed game meat was determined.  What was the basis for the price? Did it include or exclude taxes?</t>
  </si>
  <si>
    <t>Not applicable as there are no data on the quantity of marketed game meat</t>
  </si>
  <si>
    <t>5)  Valuation of marketed game meat</t>
  </si>
  <si>
    <t>No</t>
  </si>
  <si>
    <t>4) Is it permitted in your country to consume accidently-killed game (e.g. road kill?)</t>
  </si>
  <si>
    <t>Please indicate for which years the requested data is available</t>
  </si>
  <si>
    <t>2013-2014 is the latest year as after that there has been a hunting ban in place in Albania, initially for a two year period 16 march 2014-16 March 2016 and after that a second Law this year placing a huting ban in the country for a 5 year period to 2021.</t>
  </si>
  <si>
    <t>3) Data availability</t>
  </si>
  <si>
    <t xml:space="preserve">Please indicate the geographical extent (entire country, state forest only, some political division) </t>
  </si>
  <si>
    <t>Entire country</t>
  </si>
  <si>
    <t>2) Geographic scope</t>
  </si>
  <si>
    <t>Please indicate source of data</t>
  </si>
  <si>
    <t>Directorate of Forestry Services in districts</t>
  </si>
  <si>
    <t>1) Data source</t>
  </si>
  <si>
    <t>Other relevant species</t>
  </si>
  <si>
    <t>Other</t>
  </si>
  <si>
    <t>Alauda arvensis</t>
  </si>
  <si>
    <t>Coturnix coturnix</t>
  </si>
  <si>
    <t>Streptopelia turtur</t>
  </si>
  <si>
    <t xml:space="preserve">Scolopax rusticola </t>
  </si>
  <si>
    <t>Columba livia/palumbus</t>
  </si>
  <si>
    <t>Alectoris graeca</t>
  </si>
  <si>
    <t>Fulica atra</t>
  </si>
  <si>
    <t>Gallinago gallinago</t>
  </si>
  <si>
    <t>Anas querquedula</t>
  </si>
  <si>
    <t>Anas clypeata</t>
  </si>
  <si>
    <t>Anas acuta</t>
  </si>
  <si>
    <t>Anas strepera</t>
  </si>
  <si>
    <t>Anas crecca</t>
  </si>
  <si>
    <t>Anas platyrhynchos</t>
  </si>
  <si>
    <t>Anas penelope</t>
  </si>
  <si>
    <t>Birds</t>
  </si>
  <si>
    <t>total or individual name(s)</t>
  </si>
  <si>
    <t>Vulpes vulpes</t>
  </si>
  <si>
    <t>Lepus europaeus</t>
  </si>
  <si>
    <t>Small mammals</t>
  </si>
  <si>
    <t>N/A</t>
  </si>
  <si>
    <t>Large mammals</t>
  </si>
  <si>
    <t>value [national currency/year]</t>
  </si>
  <si>
    <t>quantity [tonnes/year]</t>
  </si>
  <si>
    <t>quantity [number/year]</t>
  </si>
  <si>
    <t>Name [in Latin] of top 5 species per category in terms of quantity</t>
  </si>
  <si>
    <t>Game Meat Category</t>
  </si>
  <si>
    <t>Exports</t>
  </si>
  <si>
    <t>Imports</t>
  </si>
  <si>
    <t>of which: marketed</t>
  </si>
  <si>
    <t>Total</t>
  </si>
  <si>
    <t>Trade</t>
  </si>
  <si>
    <t>Production</t>
  </si>
  <si>
    <t>See definitions on next sheet</t>
  </si>
  <si>
    <t>ALL</t>
  </si>
  <si>
    <t>Indicate national currency and unit of value:</t>
  </si>
  <si>
    <t>August 2013-March 2014</t>
  </si>
  <si>
    <t>Please indicate if the annual time period is not for a calendar year (Jan - Dec):</t>
  </si>
  <si>
    <t>Data for latest YEAR:</t>
  </si>
  <si>
    <t>Date submitted:</t>
  </si>
  <si>
    <t>E-mail:</t>
  </si>
  <si>
    <t>Fax:</t>
  </si>
  <si>
    <t>Tel:</t>
  </si>
  <si>
    <t>Official Address (in full):</t>
  </si>
  <si>
    <t>Name of Official responsible for reply:</t>
  </si>
  <si>
    <t>Albania</t>
  </si>
  <si>
    <t>Country:</t>
  </si>
  <si>
    <t xml:space="preserve">UNECE/FAO Game Meat Questionnaire on Production and Trade </t>
  </si>
  <si>
    <r>
      <t xml:space="preserve">Please comment on issues that were not clear; if it was difficult to separate game meat from other hunted animals killed for other purposes; the data quality - how data are collected and how reliable they are; the valuation method (with or without taxes); the availability of data in tonnes and any other issue.  Please elaborate on any problems you had in completing the questionnaire.
</t>
    </r>
    <r>
      <rPr>
        <i/>
        <sz val="11"/>
        <color theme="1"/>
        <rFont val="Calibri"/>
        <family val="2"/>
        <scheme val="minor"/>
      </rPr>
      <t>Zəhmət olmasa aydın olmayan hissələr barədə şərh yazın; əgər ov ətini digər məqsədlər üçün vurulmuş heyvanlardan ayırmaqda çətinlik çəkirsinizsə; məlumatların keyfiyyəti - məlumatlar necə yığılır və onlar nə dərəcədə etibarlıdır; qiymətqoyma metodu(vergilərlə və ya vergilərsiz); məlumatların tonlarla və digər vahidlərlə mövcudluğu. Zəhmət olmasa sorğunun doldurulmasında yaranan problemlər üzərində işləyin.</t>
    </r>
  </si>
  <si>
    <r>
      <t xml:space="preserve">6) Additional comments 
</t>
    </r>
    <r>
      <rPr>
        <i/>
        <sz val="11"/>
        <color theme="1"/>
        <rFont val="Calibri"/>
        <family val="2"/>
        <scheme val="minor"/>
      </rPr>
      <t>Əlavə şərhlər</t>
    </r>
  </si>
  <si>
    <r>
      <t xml:space="preserve">Please explain how the value of the marketed game meat was determined.  What was the basis for the price? Did it include or exclude taxes?
</t>
    </r>
    <r>
      <rPr>
        <i/>
        <sz val="11"/>
        <color theme="1"/>
        <rFont val="Calibri"/>
        <family val="2"/>
        <scheme val="minor"/>
      </rPr>
      <t>Satışa çıxarılmış ov ətinin qiymətinin necə müəyyən olunduğunu izah edin. Qiymət üçün bazis nə hesab olunur? Bu qiymətə vergilər daxildirmi?</t>
    </r>
  </si>
  <si>
    <r>
      <t xml:space="preserve">5)  Valuation of marketed game meat
</t>
    </r>
    <r>
      <rPr>
        <i/>
        <sz val="11"/>
        <color theme="1"/>
        <rFont val="Calibri"/>
        <family val="2"/>
        <scheme val="minor"/>
      </rPr>
      <t>Satışa çıxarılmış ov ətinin qiyməti</t>
    </r>
  </si>
  <si>
    <r>
      <t xml:space="preserve">4) Is it permitted in your country to consume accidently-killed game (e.g. road kill?)
</t>
    </r>
    <r>
      <rPr>
        <i/>
        <sz val="11"/>
        <color theme="1"/>
        <rFont val="Calibri"/>
        <family val="2"/>
        <scheme val="minor"/>
      </rPr>
      <t>Təsadüfən vurulmuş heyvanın istehlakına sizin ölkədə icazə varmı?</t>
    </r>
  </si>
  <si>
    <r>
      <t xml:space="preserve">Please indicate for which years the requested data is available
</t>
    </r>
    <r>
      <rPr>
        <i/>
        <sz val="11"/>
        <color theme="1"/>
        <rFont val="Calibri"/>
        <family val="2"/>
        <scheme val="minor"/>
      </rPr>
      <t>Sorğu aparılan məlumatlar hansı illər üçün mövcuddur?</t>
    </r>
  </si>
  <si>
    <r>
      <t>3) Data availability</t>
    </r>
    <r>
      <rPr>
        <i/>
        <sz val="11"/>
        <color theme="1"/>
        <rFont val="Calibri"/>
        <family val="2"/>
        <scheme val="minor"/>
      </rPr>
      <t xml:space="preserve">
verilənlərin əlyetərliliyi</t>
    </r>
  </si>
  <si>
    <r>
      <t xml:space="preserve">Please indicate the geographical extent (entire country, state forest only, some political division)
</t>
    </r>
    <r>
      <rPr>
        <i/>
        <sz val="11"/>
        <color theme="1"/>
        <rFont val="Calibri"/>
        <family val="2"/>
        <scheme val="minor"/>
      </rPr>
      <t>Coğrafi miqyası qeyd edin(bütün ölkə,yalnız meşələr,bəzi inzibati ərazi vahidləri</t>
    </r>
  </si>
  <si>
    <r>
      <t xml:space="preserve">2) Geographic scope
</t>
    </r>
    <r>
      <rPr>
        <i/>
        <sz val="11"/>
        <color theme="1"/>
        <rFont val="Calibri"/>
        <family val="2"/>
        <scheme val="minor"/>
      </rPr>
      <t>coğrafi miqyas</t>
    </r>
  </si>
  <si>
    <r>
      <t xml:space="preserve">Please indicate source of data
</t>
    </r>
    <r>
      <rPr>
        <i/>
        <sz val="11"/>
        <color theme="1"/>
        <rFont val="Calibri"/>
        <family val="2"/>
        <scheme val="minor"/>
      </rPr>
      <t>Zəhmət olmasa məlumatın mənbəyini göstərin</t>
    </r>
  </si>
  <si>
    <r>
      <t xml:space="preserve">1) Data source
</t>
    </r>
    <r>
      <rPr>
        <i/>
        <sz val="11"/>
        <color theme="1"/>
        <rFont val="Calibri"/>
        <family val="2"/>
        <scheme val="minor"/>
      </rPr>
      <t>verilənlərin mənbəyi</t>
    </r>
  </si>
  <si>
    <r>
      <t xml:space="preserve">Other relevant species
 </t>
    </r>
    <r>
      <rPr>
        <b/>
        <i/>
        <sz val="11"/>
        <color theme="1"/>
        <rFont val="Calibri"/>
        <family val="2"/>
        <scheme val="minor"/>
      </rPr>
      <t>Digər canlılar</t>
    </r>
  </si>
  <si>
    <t>0,01/2015</t>
  </si>
  <si>
    <t>4/2015</t>
  </si>
  <si>
    <t>Goose</t>
  </si>
  <si>
    <t>0,02/2015</t>
  </si>
  <si>
    <t>85/2015</t>
  </si>
  <si>
    <t>Lapwing</t>
  </si>
  <si>
    <t>0,08/2015</t>
  </si>
  <si>
    <t>90/2015</t>
  </si>
  <si>
    <t>Duck</t>
  </si>
  <si>
    <t>Quşlar</t>
  </si>
  <si>
    <t>0,18/2015</t>
  </si>
  <si>
    <t>301/2015</t>
  </si>
  <si>
    <t>Coot</t>
  </si>
  <si>
    <t>Kiçik məməlilər</t>
  </si>
  <si>
    <t>1,18/2011</t>
  </si>
  <si>
    <t>27/2011</t>
  </si>
  <si>
    <t>1,17/2010</t>
  </si>
  <si>
    <t>27/2010</t>
  </si>
  <si>
    <t>0,27/2009</t>
  </si>
  <si>
    <t>7/2009</t>
  </si>
  <si>
    <t>0,35/2008</t>
  </si>
  <si>
    <t>10/2008</t>
  </si>
  <si>
    <t>Boar</t>
  </si>
  <si>
    <t>1,37/2011</t>
  </si>
  <si>
    <t>22/2011</t>
  </si>
  <si>
    <t>1,24/2010</t>
  </si>
  <si>
    <t>20/2010</t>
  </si>
  <si>
    <t>1,38/2009</t>
  </si>
  <si>
    <t>23/2009</t>
  </si>
  <si>
    <t>İri məməlilər</t>
  </si>
  <si>
    <t>0,72/2008</t>
  </si>
  <si>
    <t>12/2008</t>
  </si>
  <si>
    <t>Moufflonn</t>
  </si>
  <si>
    <t>value(qiymət) [national currency(milli valyuta ilə)/year]</t>
  </si>
  <si>
    <t>quantity [tonnes(çəkisi tonn)/year(il)]</t>
  </si>
  <si>
    <t>quantity [number(sayı)/year(il)]</t>
  </si>
  <si>
    <r>
      <t xml:space="preserve">Name [in Latin] of top 5 species per category in terms of quantity </t>
    </r>
    <r>
      <rPr>
        <b/>
        <i/>
        <sz val="11"/>
        <color theme="1"/>
        <rFont val="Calibri"/>
        <family val="2"/>
        <scheme val="minor"/>
      </rPr>
      <t>Kəmiyyət baxımından hər kateqoriyada ən çox yayılmış 5 canlının adı</t>
    </r>
  </si>
  <si>
    <r>
      <t xml:space="preserve">Game Meat Category 
</t>
    </r>
    <r>
      <rPr>
        <b/>
        <i/>
        <sz val="11"/>
        <color theme="1"/>
        <rFont val="Calibri"/>
        <family val="2"/>
        <scheme val="minor"/>
      </rPr>
      <t>Ov əti kateqoriyaları</t>
    </r>
    <r>
      <rPr>
        <b/>
        <sz val="11"/>
        <color theme="1"/>
        <rFont val="Calibri"/>
        <family val="2"/>
        <scheme val="minor"/>
      </rPr>
      <t xml:space="preserve"> </t>
    </r>
  </si>
  <si>
    <r>
      <t>Exports(</t>
    </r>
    <r>
      <rPr>
        <b/>
        <i/>
        <sz val="11"/>
        <color theme="1"/>
        <rFont val="Calibri"/>
        <family val="2"/>
        <scheme val="minor"/>
      </rPr>
      <t>ixrac</t>
    </r>
    <r>
      <rPr>
        <b/>
        <sz val="11"/>
        <color theme="1"/>
        <rFont val="Calibri"/>
        <family val="2"/>
        <scheme val="minor"/>
      </rPr>
      <t>)</t>
    </r>
  </si>
  <si>
    <r>
      <t>Imports(</t>
    </r>
    <r>
      <rPr>
        <b/>
        <i/>
        <sz val="11"/>
        <color theme="1"/>
        <rFont val="Calibri"/>
        <family val="2"/>
        <scheme val="minor"/>
      </rPr>
      <t>idxal</t>
    </r>
    <r>
      <rPr>
        <b/>
        <sz val="11"/>
        <color theme="1"/>
        <rFont val="Calibri"/>
        <family val="2"/>
        <scheme val="minor"/>
      </rPr>
      <t>)</t>
    </r>
  </si>
  <si>
    <r>
      <t>of which: marketed(</t>
    </r>
    <r>
      <rPr>
        <b/>
        <i/>
        <sz val="11"/>
        <color theme="1"/>
        <rFont val="Calibri"/>
        <family val="2"/>
        <scheme val="minor"/>
      </rPr>
      <t>satışa çıxarılmış</t>
    </r>
    <r>
      <rPr>
        <b/>
        <sz val="11"/>
        <color theme="1"/>
        <rFont val="Calibri"/>
        <family val="2"/>
        <scheme val="minor"/>
      </rPr>
      <t>)</t>
    </r>
  </si>
  <si>
    <r>
      <t>Total(</t>
    </r>
    <r>
      <rPr>
        <b/>
        <i/>
        <sz val="11"/>
        <color theme="1"/>
        <rFont val="Calibri"/>
        <family val="2"/>
        <scheme val="minor"/>
      </rPr>
      <t>cəmi</t>
    </r>
    <r>
      <rPr>
        <b/>
        <sz val="11"/>
        <color theme="1"/>
        <rFont val="Calibri"/>
        <family val="2"/>
        <scheme val="minor"/>
      </rPr>
      <t>)</t>
    </r>
  </si>
  <si>
    <r>
      <t>Trade(</t>
    </r>
    <r>
      <rPr>
        <b/>
        <i/>
        <sz val="11"/>
        <color theme="1"/>
        <rFont val="Calibri"/>
        <family val="2"/>
        <scheme val="minor"/>
      </rPr>
      <t>Ticarət</t>
    </r>
    <r>
      <rPr>
        <b/>
        <sz val="11"/>
        <color theme="1"/>
        <rFont val="Calibri"/>
        <family val="2"/>
        <scheme val="minor"/>
      </rPr>
      <t>)</t>
    </r>
  </si>
  <si>
    <r>
      <t>Production(</t>
    </r>
    <r>
      <rPr>
        <b/>
        <i/>
        <sz val="11"/>
        <color theme="1"/>
        <rFont val="Calibri"/>
        <family val="2"/>
        <scheme val="minor"/>
      </rPr>
      <t>istehsal)</t>
    </r>
  </si>
  <si>
    <t xml:space="preserve">Data (number of hunted animals) are based on the official statistics (Central hunting register of Ministry of Agriculture). Quantity of game meat was calculated based on the average mass per hunted animal. Data for marketed game meat are not available. For export and import only HS codes 0208 10 90, 0208 90 30, 1602 49 90 and 1602 90 31 were taken into account (and reported as total game meat).
</t>
  </si>
  <si>
    <t>Value of game meat is expressed in HRK/kg (tax included). Basis for the price was official price list of the State company Croatian forests Ltd.</t>
  </si>
  <si>
    <t>Hunting year 2014/2015</t>
  </si>
  <si>
    <t>Central hunting register of Ministry of Agriculture</t>
  </si>
  <si>
    <t>TOTAL</t>
  </si>
  <si>
    <t>48 HRK/kg</t>
  </si>
  <si>
    <r>
      <rPr>
        <i/>
        <sz val="11"/>
        <color theme="1"/>
        <rFont val="Calibri"/>
        <family val="2"/>
        <charset val="238"/>
        <scheme val="minor"/>
      </rPr>
      <t>Phasianus colchicus</t>
    </r>
    <r>
      <rPr>
        <sz val="11"/>
        <color theme="1"/>
        <rFont val="Calibri"/>
        <family val="2"/>
        <scheme val="minor"/>
      </rPr>
      <t xml:space="preserve"> L.</t>
    </r>
  </si>
  <si>
    <t>43 HRK/kg</t>
  </si>
  <si>
    <r>
      <rPr>
        <i/>
        <sz val="11"/>
        <color theme="1"/>
        <rFont val="Calibri"/>
        <family val="2"/>
        <charset val="238"/>
        <scheme val="minor"/>
      </rPr>
      <t>Lepus europaeus</t>
    </r>
    <r>
      <rPr>
        <sz val="11"/>
        <color theme="1"/>
        <rFont val="Calibri"/>
        <family val="2"/>
        <scheme val="minor"/>
      </rPr>
      <t xml:space="preserve"> Pallas</t>
    </r>
  </si>
  <si>
    <t>33 HRK/kg</t>
  </si>
  <si>
    <r>
      <rPr>
        <i/>
        <sz val="11"/>
        <color theme="1"/>
        <rFont val="Calibri"/>
        <family val="2"/>
        <charset val="238"/>
        <scheme val="minor"/>
      </rPr>
      <t>Cervus elaphus</t>
    </r>
    <r>
      <rPr>
        <sz val="11"/>
        <color theme="1"/>
        <rFont val="Calibri"/>
        <family val="2"/>
        <scheme val="minor"/>
      </rPr>
      <t xml:space="preserve"> L.</t>
    </r>
  </si>
  <si>
    <t>45 HRK/kg</t>
  </si>
  <si>
    <r>
      <rPr>
        <i/>
        <sz val="11"/>
        <color theme="1"/>
        <rFont val="Calibri"/>
        <family val="2"/>
        <charset val="238"/>
        <scheme val="minor"/>
      </rPr>
      <t>Capreolus capreolus</t>
    </r>
    <r>
      <rPr>
        <sz val="11"/>
        <color theme="1"/>
        <rFont val="Calibri"/>
        <family val="2"/>
        <scheme val="minor"/>
      </rPr>
      <t xml:space="preserve"> L.</t>
    </r>
  </si>
  <si>
    <t>18 HRK/kg</t>
  </si>
  <si>
    <r>
      <rPr>
        <i/>
        <sz val="11"/>
        <color theme="1"/>
        <rFont val="Calibri"/>
        <family val="2"/>
        <charset val="238"/>
        <scheme val="minor"/>
      </rPr>
      <t>Sus scrofa</t>
    </r>
    <r>
      <rPr>
        <sz val="11"/>
        <color theme="1"/>
        <rFont val="Calibri"/>
        <family val="2"/>
        <scheme val="minor"/>
      </rPr>
      <t xml:space="preserve"> L.</t>
    </r>
  </si>
  <si>
    <t>1 HRK</t>
  </si>
  <si>
    <t>01.04.2014.-31.03.2015.</t>
  </si>
  <si>
    <t>Croatia</t>
  </si>
  <si>
    <r>
      <t>The information on small-game hunting was collected by means of a sampling survey and on big-game hunting from Finnish Wildlife Agency.The assessments of bagged meat are highly theoretical. As the calculating hypothesis, the average meat yield was considered to be 60% of the average weight of the game animals</t>
    </r>
    <r>
      <rPr>
        <b/>
        <sz val="11"/>
        <color theme="1"/>
        <rFont val="Calibri"/>
        <family val="2"/>
        <scheme val="minor"/>
      </rPr>
      <t>. A very small part of the meat obtained from the game bag ends up in commercial trade.</t>
    </r>
    <r>
      <rPr>
        <sz val="11"/>
        <color theme="1"/>
        <rFont val="Calibri"/>
        <family val="2"/>
        <scheme val="minor"/>
      </rPr>
      <t xml:space="preserve"> </t>
    </r>
    <r>
      <rPr>
        <b/>
        <sz val="11"/>
        <color theme="1"/>
        <rFont val="Calibri"/>
        <family val="2"/>
        <scheme val="minor"/>
      </rPr>
      <t>There are no statistics available on marketed game meat</t>
    </r>
    <r>
      <rPr>
        <sz val="11"/>
        <color theme="1"/>
        <rFont val="Calibri"/>
        <family val="2"/>
        <scheme val="minor"/>
      </rPr>
      <t xml:space="preserve">. Finland exports meat from wild boar  but this meat is mainly originated from farms rearing wild boars. </t>
    </r>
  </si>
  <si>
    <t>Yes</t>
  </si>
  <si>
    <t>Total production from 1996</t>
  </si>
  <si>
    <t>Finland, entire country</t>
  </si>
  <si>
    <t>Natural Resources Institute Finland (Luke): Hunting statistics http://statdb.luke.fi/PXWeb/pxweb/en/LUKE/LUKE ;-Finnish Environment Institute (SYKE): Cites-permisions (marketed bears); Finnish customs - Uljas database http://uljas.tulli.fi/  (CN-02089030, CN-02081090)</t>
  </si>
  <si>
    <t>1124951/2014</t>
  </si>
  <si>
    <t>5922748/2014</t>
  </si>
  <si>
    <t>924/2014</t>
  </si>
  <si>
    <t xml:space="preserve">CN-02089030, Fresh, Chilled or Frozen Meat and Edible Meat Offal of Game (Excl. Rabbits, Hares and Pigs) </t>
  </si>
  <si>
    <t>20/2014</t>
  </si>
  <si>
    <t>109200/2014</t>
  </si>
  <si>
    <t>Anas crecca and A. querquedula</t>
  </si>
  <si>
    <t>63/2014</t>
  </si>
  <si>
    <t>33400/2014</t>
  </si>
  <si>
    <t>Tetrao urogallus</t>
  </si>
  <si>
    <t>81/2014</t>
  </si>
  <si>
    <t>270900/2014</t>
  </si>
  <si>
    <t>Columba palumbus</t>
  </si>
  <si>
    <t>90/2014</t>
  </si>
  <si>
    <t>136700/2014</t>
  </si>
  <si>
    <t>Lyrurus tetrix</t>
  </si>
  <si>
    <t>168/2014</t>
  </si>
  <si>
    <t>255200/2014</t>
  </si>
  <si>
    <t>1467/2014</t>
  </si>
  <si>
    <t>0.09/2014</t>
  </si>
  <si>
    <t>43224/2014</t>
  </si>
  <si>
    <t>4.7/2014</t>
  </si>
  <si>
    <t>CN-02081090, Fresh, Chilled or Frozen Meat and Edible Offal of Non-domestic Rabbits and Hares</t>
  </si>
  <si>
    <t>84/2014</t>
  </si>
  <si>
    <t>6700/2014</t>
  </si>
  <si>
    <t>Castor sp.</t>
  </si>
  <si>
    <t>156/2014</t>
  </si>
  <si>
    <t>64900/2014</t>
  </si>
  <si>
    <t>330/2014</t>
  </si>
  <si>
    <t>183200/2014</t>
  </si>
  <si>
    <t>Lepus timidus</t>
  </si>
  <si>
    <t>9/2014</t>
  </si>
  <si>
    <t>121/2014</t>
  </si>
  <si>
    <t>Ursus arctos</t>
  </si>
  <si>
    <t>31/2014</t>
  </si>
  <si>
    <t>400/2014</t>
  </si>
  <si>
    <t>Sus scrofa</t>
  </si>
  <si>
    <t>56/2014</t>
  </si>
  <si>
    <t>4192/2014</t>
  </si>
  <si>
    <t>Capreolus capreolus</t>
  </si>
  <si>
    <t>unknown</t>
  </si>
  <si>
    <t>1155/2014</t>
  </si>
  <si>
    <t>24778/2014</t>
  </si>
  <si>
    <t>Odocoileus virginianus</t>
  </si>
  <si>
    <t>5203/2014</t>
  </si>
  <si>
    <t>39488/2014</t>
  </si>
  <si>
    <t>Alces alces</t>
  </si>
  <si>
    <t>Euro</t>
  </si>
  <si>
    <t>Finland</t>
  </si>
  <si>
    <t xml:space="preserve">Total production : official data = number, tonnes = estimated with 
 carcass weight (not body weight).
For trade it is not possible to exclude meat from game that roams in farms.
We can only say that importations are greater than exportations.
</t>
  </si>
  <si>
    <t xml:space="preserve"> Most part of smalls mammals and birds is not markerted but for self-consumption.
Large mammals are partly marketed , but  we have no more details.
The price mainly depends on the  piece of meat (carcass is cheaper than ham).</t>
  </si>
  <si>
    <t>It is forbidden for small mammals and birds, you have to leave them on site.
For  large mammals you can keep them after calling the police station.</t>
  </si>
  <si>
    <t xml:space="preserve">Hunting season 2014/2015  for large mammals
Hunting season 2013/2014 for small mammals and birds
</t>
  </si>
  <si>
    <t xml:space="preserve">Entire country
</t>
  </si>
  <si>
    <t>Office National de la Chasse et de la Faune Sauvage 
Fédération Nationale des Chasseurs 
Fédération Départementale des Chasseurs
Réseau des ongulés sauvages</t>
  </si>
  <si>
    <t>Non marketable, except perdix perdix</t>
  </si>
  <si>
    <t>Alectoris rufa</t>
  </si>
  <si>
    <t>Non marketable</t>
  </si>
  <si>
    <t>Turdus philomelos</t>
  </si>
  <si>
    <t>Phasianus colchicus</t>
  </si>
  <si>
    <t>Oryctolagus cuniculus</t>
  </si>
  <si>
    <t>Cervus nippon</t>
  </si>
  <si>
    <t xml:space="preserve">Dama dama
</t>
  </si>
  <si>
    <t>Ovis gmelini musimon x Ovis sp
Ovis gmelini musimon var. corsicana</t>
  </si>
  <si>
    <t>Rupicapra (pyrenaïca / rupicapra)</t>
  </si>
  <si>
    <t>Cervus elaphus</t>
  </si>
  <si>
    <t>€</t>
  </si>
  <si>
    <t>Hunting season
 (june - march)
different between species</t>
  </si>
  <si>
    <t>2014/2015</t>
  </si>
  <si>
    <t>FRANCE</t>
  </si>
  <si>
    <t>k. A.</t>
  </si>
  <si>
    <t>no</t>
  </si>
  <si>
    <t>hunting bags since 1972</t>
  </si>
  <si>
    <t>total germany</t>
  </si>
  <si>
    <t>DJV;  TI WO</t>
  </si>
  <si>
    <t>110/ 2015</t>
  </si>
  <si>
    <t>113914/ 2015</t>
  </si>
  <si>
    <t>pheasant</t>
  </si>
  <si>
    <t>400/ 2015</t>
  </si>
  <si>
    <t>394842/ 2015</t>
  </si>
  <si>
    <t>ducks</t>
  </si>
  <si>
    <t>270/ 2015</t>
  </si>
  <si>
    <t>83059/ 2015</t>
  </si>
  <si>
    <t>goose</t>
  </si>
  <si>
    <t>430/ 2015</t>
  </si>
  <si>
    <t>241036/ 2015</t>
  </si>
  <si>
    <t>kanin</t>
  </si>
  <si>
    <t>692/ 2014</t>
  </si>
  <si>
    <t>900/ 2015</t>
  </si>
  <si>
    <t>236106/ 2015</t>
  </si>
  <si>
    <t>rabbit</t>
  </si>
  <si>
    <t>160/ 2015</t>
  </si>
  <si>
    <t>6249/ 2015</t>
  </si>
  <si>
    <t>chamois, sika deer</t>
  </si>
  <si>
    <t>139/ 2015</t>
  </si>
  <si>
    <t>8007/ 2015</t>
  </si>
  <si>
    <t>muffle</t>
  </si>
  <si>
    <t>2168/ 2014</t>
  </si>
  <si>
    <t>20391/ 2015</t>
  </si>
  <si>
    <t>520623/2015</t>
  </si>
  <si>
    <t>wild boar</t>
  </si>
  <si>
    <t>11955/ 2015</t>
  </si>
  <si>
    <t>1139536/2015</t>
  </si>
  <si>
    <t>roe deer</t>
  </si>
  <si>
    <t>2053/ 2015</t>
  </si>
  <si>
    <t>62521/2015</t>
  </si>
  <si>
    <t>fallow deer</t>
  </si>
  <si>
    <t>8000/ 2008</t>
  </si>
  <si>
    <t>4587/ 2015</t>
  </si>
  <si>
    <t>74359/ 2015</t>
  </si>
  <si>
    <t>red deer</t>
  </si>
  <si>
    <t>Data Quality is good, data is collected directly by local Authority Veterinary officers and Transmitted to FSAI. There is a difference in the format of data collection between LA Veterinary Services and DAFM services. There is no direct evidence of marketed quantities, however presence and inspection of game Meat at official Game Handling Establishments should imply that meats resulting from processing  were intended for market. IMPORT/EXPORT data is not available at this time.</t>
  </si>
  <si>
    <t xml:space="preserve">5) Additional comments </t>
  </si>
  <si>
    <t>Not known, there is no available data to support valuation at this point.</t>
  </si>
  <si>
    <t>4)  Valuation of marketed game meat</t>
  </si>
  <si>
    <t>3) Is it permitted in your country to consume accidently-killed game (e.g. road kill?)</t>
  </si>
  <si>
    <t>2015 only</t>
  </si>
  <si>
    <t>Ireland, Entire Country.</t>
  </si>
  <si>
    <t xml:space="preserve">Food Safety Authority of Ireland, Department of Agriculture, Food and The Marine, Ireland. </t>
  </si>
  <si>
    <t>DAFM Inspected (All species)</t>
  </si>
  <si>
    <t>Woodcock &amp; others</t>
  </si>
  <si>
    <t>Partridge</t>
  </si>
  <si>
    <t>Pheasant</t>
  </si>
  <si>
    <t>Pigeon</t>
  </si>
  <si>
    <t>Rabbit</t>
  </si>
  <si>
    <t xml:space="preserve">Deer DAFM  Inspected </t>
  </si>
  <si>
    <t>Deer Local Authority Inspected</t>
  </si>
  <si>
    <t>Deer (All species)</t>
  </si>
  <si>
    <t>Euro €1.00</t>
  </si>
  <si>
    <t>Hunting season Winter 2014/2015</t>
  </si>
  <si>
    <t>Ireland</t>
  </si>
  <si>
    <r>
      <t xml:space="preserve">Please comment on issues that were not clear; if it was difficult to separate game meat from other hunted animals killed for other purposes; the data quality - how data are collected and how reliable they are; the valuation method (with or without taxes); the availability of data in tonnes and any other issue.  Please elaborate on any problems you had in completing the questionnaire. </t>
    </r>
    <r>
      <rPr>
        <sz val="11"/>
        <color indexed="10"/>
        <rFont val="Calibri"/>
        <family val="2"/>
      </rPr>
      <t>Пожалуйста, прокомментируйте вопросы, которые были Вам не понятны; сложно ли было отделить данные о мясе дичи от данных о других животных,полученное в ходе охоты для других целей; качество данных - способ сбора данных и их надежность; метод регулирования цены (включая и исключая налоги); наличие данных в тоннах и другое. Пожалуйста, укажите подробную информацию о любых сложностях, с которыми Вы столкнулись в процессе заполнения вопросника.</t>
    </r>
  </si>
  <si>
    <t>The questionaire of the reflected data of actual numbers seize from hunting grounds for wild animals and game based on statements of registered hunt, licenses (permission), shooting card, vouchers. Also including wild animals and game caught and sold by other organisations (for resettlement to zooparks and  educational purposes)</t>
  </si>
  <si>
    <t>В вопроснике отражены данные о количестве фактически изъятых из охотничьих угодий диких животных и дичи на основании ведомости регистрации охоты, лицензий (разрешений), карточек отстрела, путевок. Включены также дикие животные и дичь, отловленные и проданные в другие организации ( для расселения в зоопарки и в научных целях).</t>
  </si>
  <si>
    <r>
      <t xml:space="preserve">5) Additional comments </t>
    </r>
    <r>
      <rPr>
        <sz val="11"/>
        <color indexed="10"/>
        <rFont val="Calibri"/>
        <family val="2"/>
        <charset val="204"/>
      </rPr>
      <t>Дополнительные коментарии</t>
    </r>
  </si>
  <si>
    <r>
      <t xml:space="preserve">Please explain how the value of the marketed game meat was determined.  What was the basis for the price? Did it include or exclude taxes? </t>
    </r>
    <r>
      <rPr>
        <sz val="11"/>
        <color indexed="10"/>
        <rFont val="Calibri"/>
        <family val="2"/>
      </rPr>
      <t>Пожалуйста, объясните как устанавливалась цена на дичь, продаваемая на рынке? Что послужило основой для регулирования цены? Были ли включены или исключены налоги?</t>
    </r>
  </si>
  <si>
    <r>
      <t xml:space="preserve">4)  Valuation of marketed game meat </t>
    </r>
    <r>
      <rPr>
        <sz val="11"/>
        <color indexed="10"/>
        <rFont val="Calibri"/>
        <family val="2"/>
      </rPr>
      <t>Оценка мяса дичи, продаваемой на рынке</t>
    </r>
  </si>
  <si>
    <r>
      <t xml:space="preserve">3) Is it permitted in your country to consume accidently-killed game (e.g. road kill?) </t>
    </r>
    <r>
      <rPr>
        <sz val="11"/>
        <color indexed="10"/>
        <rFont val="Calibri"/>
        <family val="2"/>
      </rPr>
      <t>Разрешено ли в Вашей стране употреблять случайно убитую дичь (например, на дороге)?</t>
    </r>
  </si>
  <si>
    <r>
      <t xml:space="preserve">Please indicate for which years the requested data is available </t>
    </r>
    <r>
      <rPr>
        <sz val="11"/>
        <color indexed="10"/>
        <rFont val="Calibri"/>
        <family val="2"/>
      </rPr>
      <t>Пожалуйста, укажите на какие годы востребованные данные доступны</t>
    </r>
  </si>
  <si>
    <t>Statistical Information for the years 1998-2015 put in the bulletin "hunting grounds/economy in the Republic of Kazakhstan" on internet resources of the Statistical Committee of the National Ministry of Economy Republic of Kazakhstan www.stat.gov.kz/ homepage/ Official Statistical Information (by sector)/operational data (express-infromation, bulletin)/Statistics of agriculture, forestry, hunting, fishery/archive</t>
  </si>
  <si>
    <t>Статистическая информация с 1998-2015 годы размещены в  бюллетене «Охотничье хозяйство в Республике Казахстан» на Интернет-ресурсе Комитета по статистике Министерства национальной экономики Республики www.stat.gov.kz/ Главная/ Официальная статистическая информацияКазахстан www.stat.gov.kz/ Главная/ Официальная статистическая информация (по отраслям)/ Оперативные данные (экспресс-информации, бюллетени)/ Статистика сельского, лесного, охотничьго и рыбного хозяйства/ Архив</t>
  </si>
  <si>
    <r>
      <t xml:space="preserve">3) Data availability </t>
    </r>
    <r>
      <rPr>
        <sz val="11"/>
        <color indexed="10"/>
        <rFont val="Calibri"/>
        <family val="2"/>
        <charset val="204"/>
      </rPr>
      <t>Доступность данных</t>
    </r>
  </si>
  <si>
    <r>
      <t xml:space="preserve">Please indicate the geographical extent (entire country, state forest only, some political division) </t>
    </r>
    <r>
      <rPr>
        <sz val="11"/>
        <color indexed="10"/>
        <rFont val="Calibri"/>
        <family val="2"/>
      </rPr>
      <t xml:space="preserve">Пожалуйста, укажите географическую локацию (на территории всей страны, только государственный лес, некоторые политические отделы) </t>
    </r>
  </si>
  <si>
    <t xml:space="preserve">Republic of Kazakhstan, province, region </t>
  </si>
  <si>
    <t>Республика Казахстан, область, район</t>
  </si>
  <si>
    <r>
      <t xml:space="preserve">2) Geographic scope </t>
    </r>
    <r>
      <rPr>
        <sz val="11"/>
        <color indexed="10"/>
        <rFont val="Calibri"/>
        <family val="2"/>
        <charset val="204"/>
      </rPr>
      <t>Географический охват</t>
    </r>
  </si>
  <si>
    <r>
      <t xml:space="preserve">Please indicate source of data </t>
    </r>
    <r>
      <rPr>
        <sz val="11"/>
        <color indexed="10"/>
        <rFont val="Calibri"/>
        <family val="2"/>
        <charset val="204"/>
      </rPr>
      <t>Просьба указать источник данных</t>
    </r>
  </si>
  <si>
    <t>The outcome of the state statistic observation "About the hunt and fishery" index 2-hunt, annulal frequency</t>
  </si>
  <si>
    <r>
      <t>по итогам общегосударственного стат</t>
    </r>
    <r>
      <rPr>
        <sz val="11"/>
        <color indexed="17"/>
        <rFont val="Calibri"/>
        <family val="2"/>
      </rPr>
      <t>ис</t>
    </r>
    <r>
      <rPr>
        <sz val="11"/>
        <color theme="1"/>
        <rFont val="Calibri"/>
        <family val="2"/>
        <scheme val="minor"/>
      </rPr>
      <t>тического наблюдения "Об охоте и отлове", индекс 2-охота, периодичность годовая</t>
    </r>
  </si>
  <si>
    <r>
      <t xml:space="preserve">1) Data source </t>
    </r>
    <r>
      <rPr>
        <sz val="11"/>
        <color indexed="10"/>
        <rFont val="Calibri"/>
        <family val="2"/>
        <charset val="204"/>
      </rPr>
      <t>Источник данных</t>
    </r>
  </si>
  <si>
    <r>
      <t xml:space="preserve">Other relevant species </t>
    </r>
    <r>
      <rPr>
        <b/>
        <sz val="11"/>
        <color indexed="10"/>
        <rFont val="Calibri"/>
        <family val="2"/>
        <charset val="204"/>
      </rPr>
      <t>Другие соответствующие виды</t>
    </r>
  </si>
  <si>
    <t>total or individual name(s) итого или индивидуальное(ые) имя (имена)</t>
  </si>
  <si>
    <r>
      <t xml:space="preserve">Other </t>
    </r>
    <r>
      <rPr>
        <b/>
        <sz val="11"/>
        <color indexed="10"/>
        <rFont val="Calibri"/>
        <family val="2"/>
        <charset val="204"/>
      </rPr>
      <t>другие</t>
    </r>
  </si>
  <si>
    <t>Фазан</t>
  </si>
  <si>
    <t>Grouse</t>
  </si>
  <si>
    <t>Куропатка</t>
  </si>
  <si>
    <t>Лысуха</t>
  </si>
  <si>
    <t>Geese</t>
  </si>
  <si>
    <t>Гуси</t>
  </si>
  <si>
    <t xml:space="preserve">Утки дикие </t>
  </si>
  <si>
    <r>
      <t xml:space="preserve">Birds </t>
    </r>
    <r>
      <rPr>
        <b/>
        <sz val="11"/>
        <color indexed="10"/>
        <rFont val="Calibri"/>
        <family val="2"/>
        <charset val="204"/>
      </rPr>
      <t>Мясо дикой птицы</t>
    </r>
  </si>
  <si>
    <t>Corsac fox</t>
  </si>
  <si>
    <t>Корсак</t>
  </si>
  <si>
    <t>Badger</t>
  </si>
  <si>
    <t>Барсук</t>
  </si>
  <si>
    <t>Muskrat</t>
  </si>
  <si>
    <t>Ондатра</t>
  </si>
  <si>
    <t>Marmot</t>
  </si>
  <si>
    <t>Сурки</t>
  </si>
  <si>
    <t>Hares</t>
  </si>
  <si>
    <t>Зайцы</t>
  </si>
  <si>
    <r>
      <t xml:space="preserve">Small mammals </t>
    </r>
    <r>
      <rPr>
        <b/>
        <sz val="11"/>
        <color indexed="10"/>
        <rFont val="Calibri"/>
        <family val="2"/>
        <charset val="204"/>
      </rPr>
      <t>Мелкие млекопитающие</t>
    </r>
  </si>
  <si>
    <t>Elk</t>
  </si>
  <si>
    <t>Лось</t>
  </si>
  <si>
    <t>Siberian red deer/Altai deer</t>
  </si>
  <si>
    <t>Марал</t>
  </si>
  <si>
    <t>Siberian ibex</t>
  </si>
  <si>
    <t>Сибирский горный козел</t>
  </si>
  <si>
    <t>Wild boar</t>
  </si>
  <si>
    <t>Кабан</t>
  </si>
  <si>
    <t>Roe deer</t>
  </si>
  <si>
    <t>Косуля</t>
  </si>
  <si>
    <r>
      <t>Large mammals</t>
    </r>
    <r>
      <rPr>
        <b/>
        <sz val="11"/>
        <color indexed="10"/>
        <rFont val="Calibri"/>
        <family val="2"/>
        <charset val="204"/>
      </rPr>
      <t xml:space="preserve"> Крупные млекопитающие</t>
    </r>
  </si>
  <si>
    <r>
      <t xml:space="preserve">value [national currency/year] </t>
    </r>
    <r>
      <rPr>
        <b/>
        <sz val="11"/>
        <color indexed="10"/>
        <rFont val="Calibri"/>
        <family val="2"/>
        <charset val="204"/>
      </rPr>
      <t xml:space="preserve">значение [национальная валюта / год] </t>
    </r>
  </si>
  <si>
    <r>
      <t xml:space="preserve">quantity </t>
    </r>
    <r>
      <rPr>
        <b/>
        <sz val="11"/>
        <color indexed="10"/>
        <rFont val="Calibri"/>
        <family val="2"/>
        <charset val="204"/>
      </rPr>
      <t xml:space="preserve">количество </t>
    </r>
    <r>
      <rPr>
        <b/>
        <sz val="11"/>
        <color indexed="8"/>
        <rFont val="Calibri"/>
        <family val="2"/>
      </rPr>
      <t xml:space="preserve">[tonnes/year] </t>
    </r>
    <r>
      <rPr>
        <b/>
        <sz val="11"/>
        <color indexed="10"/>
        <rFont val="Calibri"/>
        <family val="2"/>
        <charset val="204"/>
      </rPr>
      <t>тонна/год</t>
    </r>
  </si>
  <si>
    <r>
      <t xml:space="preserve">value [national currency/year] </t>
    </r>
    <r>
      <rPr>
        <b/>
        <sz val="11"/>
        <color indexed="10"/>
        <rFont val="Calibri"/>
        <family val="2"/>
        <charset val="204"/>
      </rPr>
      <t>значение [национальная валюта / год]</t>
    </r>
  </si>
  <si>
    <r>
      <t xml:space="preserve">quantity </t>
    </r>
    <r>
      <rPr>
        <b/>
        <sz val="11"/>
        <color indexed="10"/>
        <rFont val="Calibri"/>
        <family val="2"/>
        <charset val="204"/>
      </rPr>
      <t xml:space="preserve">количество </t>
    </r>
    <r>
      <rPr>
        <b/>
        <sz val="11"/>
        <color indexed="8"/>
        <rFont val="Calibri"/>
        <family val="2"/>
      </rPr>
      <t xml:space="preserve">[number/year] </t>
    </r>
    <r>
      <rPr>
        <b/>
        <sz val="11"/>
        <color indexed="10"/>
        <rFont val="Calibri"/>
        <family val="2"/>
        <charset val="204"/>
      </rPr>
      <t>номер/год</t>
    </r>
  </si>
  <si>
    <t>Translation (by Theresa) 26.09.2016</t>
  </si>
  <si>
    <r>
      <t xml:space="preserve">Name [in Latin] of top 5 species per category in terms of quantity </t>
    </r>
    <r>
      <rPr>
        <b/>
        <sz val="11"/>
        <color indexed="10"/>
        <rFont val="Calibri"/>
        <family val="2"/>
        <charset val="204"/>
      </rPr>
      <t>Имя [ на латинском] 5 видов в каждой категории с точки зрения количества</t>
    </r>
  </si>
  <si>
    <r>
      <t xml:space="preserve">Game Meat Category </t>
    </r>
    <r>
      <rPr>
        <b/>
        <sz val="11"/>
        <color indexed="10"/>
        <rFont val="Calibri"/>
        <family val="2"/>
        <charset val="204"/>
      </rPr>
      <t xml:space="preserve"> Категории дичи </t>
    </r>
  </si>
  <si>
    <r>
      <t>Exports</t>
    </r>
    <r>
      <rPr>
        <b/>
        <sz val="11"/>
        <color indexed="10"/>
        <rFont val="Calibri"/>
        <family val="2"/>
        <charset val="204"/>
      </rPr>
      <t xml:space="preserve"> Экспорт</t>
    </r>
  </si>
  <si>
    <r>
      <t xml:space="preserve">Imports </t>
    </r>
    <r>
      <rPr>
        <b/>
        <sz val="11"/>
        <color indexed="10"/>
        <rFont val="Calibri"/>
        <family val="2"/>
        <charset val="204"/>
      </rPr>
      <t>Импорт</t>
    </r>
  </si>
  <si>
    <r>
      <t xml:space="preserve">of which: marketed </t>
    </r>
    <r>
      <rPr>
        <b/>
        <sz val="11"/>
        <color indexed="10"/>
        <rFont val="Calibri"/>
        <family val="2"/>
        <charset val="204"/>
      </rPr>
      <t>из которых: на рынок</t>
    </r>
  </si>
  <si>
    <r>
      <t xml:space="preserve">Total </t>
    </r>
    <r>
      <rPr>
        <b/>
        <sz val="11"/>
        <color indexed="10"/>
        <rFont val="Calibri"/>
        <family val="2"/>
        <charset val="204"/>
      </rPr>
      <t>Общий</t>
    </r>
  </si>
  <si>
    <r>
      <t xml:space="preserve">Trade </t>
    </r>
    <r>
      <rPr>
        <b/>
        <sz val="11"/>
        <color indexed="10"/>
        <rFont val="Calibri"/>
        <family val="2"/>
        <charset val="204"/>
      </rPr>
      <t>Торговля</t>
    </r>
  </si>
  <si>
    <r>
      <t xml:space="preserve">Production </t>
    </r>
    <r>
      <rPr>
        <b/>
        <sz val="11"/>
        <color indexed="10"/>
        <rFont val="Calibri"/>
        <family val="2"/>
        <charset val="204"/>
      </rPr>
      <t>Производство</t>
    </r>
  </si>
  <si>
    <r>
      <t xml:space="preserve">See definitions on next sheet </t>
    </r>
    <r>
      <rPr>
        <b/>
        <i/>
        <sz val="11"/>
        <color indexed="10"/>
        <rFont val="Calibri"/>
        <family val="2"/>
      </rPr>
      <t>Определения Вы можете найти в следующей таблице</t>
    </r>
  </si>
  <si>
    <r>
      <t xml:space="preserve">Indicate national currency and unit of value: </t>
    </r>
    <r>
      <rPr>
        <sz val="11"/>
        <color indexed="10"/>
        <rFont val="Calibri"/>
        <family val="2"/>
        <charset val="204"/>
      </rPr>
      <t>Укажите национальную валюту и единицу стоимости:</t>
    </r>
  </si>
  <si>
    <r>
      <t xml:space="preserve">Please indicate if the annual time period is not for a calendar year (Jan - Dec): </t>
    </r>
    <r>
      <rPr>
        <sz val="11"/>
        <color indexed="10"/>
        <rFont val="Calibri"/>
        <family val="2"/>
        <charset val="204"/>
      </rPr>
      <t>Пожалуйста укажите, если годовой период времени расчитывается не по календарному году (январь - декабрь):</t>
    </r>
  </si>
  <si>
    <t>2015г.</t>
  </si>
  <si>
    <r>
      <t>Data for latest YEAR:</t>
    </r>
    <r>
      <rPr>
        <sz val="11"/>
        <color indexed="10"/>
        <rFont val="Calibri"/>
        <family val="2"/>
        <charset val="204"/>
      </rPr>
      <t>Данные за последний год:</t>
    </r>
  </si>
  <si>
    <t>Республика Казахстан</t>
  </si>
  <si>
    <t xml:space="preserve">Game meat production of which market: the indicated quantity of roe deer, chamois and ibex is less than 1t. </t>
  </si>
  <si>
    <t xml:space="preserve">The price is experience based according to the local market. Taxes included.  </t>
  </si>
  <si>
    <t xml:space="preserve">it is permitted to use accidently-killed game for self-consumption. Forbitten to bring it on the market.   </t>
  </si>
  <si>
    <t>entire country, (160km2)</t>
  </si>
  <si>
    <t xml:space="preserve">Office of Environment, Division Forests and Landscape </t>
  </si>
  <si>
    <t>no data available for this category</t>
  </si>
  <si>
    <t>no data</t>
  </si>
  <si>
    <t>ibex</t>
  </si>
  <si>
    <t>CHF 3588</t>
  </si>
  <si>
    <t>chamois</t>
  </si>
  <si>
    <t>CHF 6704</t>
  </si>
  <si>
    <t>CHF 24637</t>
  </si>
  <si>
    <t>CHF, Swiss franc</t>
  </si>
  <si>
    <t>Fürstentum Liechtenstein</t>
  </si>
  <si>
    <r>
      <t xml:space="preserve">Trade </t>
    </r>
    <r>
      <rPr>
        <b/>
        <sz val="11"/>
        <color rgb="FFFF0000"/>
        <rFont val="Calibri"/>
        <family val="2"/>
        <charset val="204"/>
        <scheme val="minor"/>
      </rPr>
      <t>Торговля</t>
    </r>
  </si>
  <si>
    <r>
      <t xml:space="preserve">Imports </t>
    </r>
    <r>
      <rPr>
        <b/>
        <sz val="11"/>
        <color rgb="FFFF0000"/>
        <rFont val="Calibri"/>
        <family val="2"/>
        <charset val="204"/>
        <scheme val="minor"/>
      </rPr>
      <t>Импорт</t>
    </r>
  </si>
  <si>
    <r>
      <t>Exports</t>
    </r>
    <r>
      <rPr>
        <b/>
        <sz val="11"/>
        <color rgb="FFFF0000"/>
        <rFont val="Calibri"/>
        <family val="2"/>
        <charset val="204"/>
        <scheme val="minor"/>
      </rPr>
      <t xml:space="preserve"> Экспорт</t>
    </r>
  </si>
  <si>
    <r>
      <t xml:space="preserve">quantity </t>
    </r>
    <r>
      <rPr>
        <b/>
        <sz val="11"/>
        <color rgb="FFFF0000"/>
        <rFont val="Calibri"/>
        <family val="2"/>
        <charset val="204"/>
        <scheme val="minor"/>
      </rPr>
      <t xml:space="preserve">количество </t>
    </r>
    <r>
      <rPr>
        <b/>
        <sz val="11"/>
        <color theme="1"/>
        <rFont val="Calibri"/>
        <family val="2"/>
        <scheme val="minor"/>
      </rPr>
      <t xml:space="preserve">[tonnes/year] </t>
    </r>
    <r>
      <rPr>
        <b/>
        <sz val="11"/>
        <color rgb="FFFF0000"/>
        <rFont val="Calibri"/>
        <family val="2"/>
        <charset val="204"/>
        <scheme val="minor"/>
      </rPr>
      <t>тонна/год</t>
    </r>
  </si>
  <si>
    <r>
      <t xml:space="preserve">value [national currency/year] </t>
    </r>
    <r>
      <rPr>
        <b/>
        <sz val="11"/>
        <color rgb="FFFF0000"/>
        <rFont val="Calibri"/>
        <family val="2"/>
        <charset val="204"/>
        <scheme val="minor"/>
      </rPr>
      <t xml:space="preserve">значение [национальная валюта / год] </t>
    </r>
  </si>
  <si>
    <t>Казахстан/Kazakhstan</t>
  </si>
  <si>
    <t>Анес Нурсая/ Anes Nursaya</t>
  </si>
  <si>
    <t>г.Астана ул. Орынбор 8/ Astana city, st.Orynbor 8</t>
  </si>
  <si>
    <t>8-7172-749396</t>
  </si>
  <si>
    <t>nu.anes@economy.gov.kz</t>
  </si>
  <si>
    <r>
      <t>Data for latest YEAR:</t>
    </r>
    <r>
      <rPr>
        <sz val="11"/>
        <color rgb="FFFF0000"/>
        <rFont val="Calibri"/>
        <family val="2"/>
        <charset val="204"/>
        <scheme val="minor"/>
      </rPr>
      <t>Данные за последний год:</t>
    </r>
  </si>
  <si>
    <t>2015</t>
  </si>
  <si>
    <r>
      <t xml:space="preserve">Please indicate if the annual time period is not for a calendar year (Jan - Dec): </t>
    </r>
    <r>
      <rPr>
        <sz val="11"/>
        <color rgb="FFFF0000"/>
        <rFont val="Calibri"/>
        <family val="2"/>
        <charset val="204"/>
        <scheme val="minor"/>
      </rPr>
      <t>Пожалуйста укажите, если годовой период времени расчитывается не по календарному году (январь - декабрь):</t>
    </r>
  </si>
  <si>
    <r>
      <t xml:space="preserve">Indicate national currency and unit of value: </t>
    </r>
    <r>
      <rPr>
        <sz val="11"/>
        <color rgb="FFFF0000"/>
        <rFont val="Calibri"/>
        <family val="2"/>
        <charset val="204"/>
        <scheme val="minor"/>
      </rPr>
      <t>Укажите национальную валюту и единицу стоимости:</t>
    </r>
    <r>
      <rPr>
        <sz val="11"/>
        <color theme="1"/>
        <rFont val="Calibri"/>
        <family val="2"/>
        <charset val="204"/>
        <scheme val="minor"/>
      </rPr>
      <t xml:space="preserve"> </t>
    </r>
    <r>
      <rPr>
        <sz val="11"/>
        <rFont val="Calibri"/>
        <family val="2"/>
        <charset val="204"/>
        <scheme val="minor"/>
      </rPr>
      <t>единица стоимости тыс.долл.США</t>
    </r>
  </si>
  <si>
    <r>
      <t xml:space="preserve">See definitions on next sheet </t>
    </r>
    <r>
      <rPr>
        <b/>
        <i/>
        <sz val="11"/>
        <color rgb="FFFF0000"/>
        <rFont val="Calibri"/>
        <family val="2"/>
        <scheme val="minor"/>
      </rPr>
      <t>Определения Вы можете найти в следующей таблице</t>
    </r>
  </si>
  <si>
    <r>
      <t xml:space="preserve">Game Meat Category </t>
    </r>
    <r>
      <rPr>
        <b/>
        <sz val="11"/>
        <color rgb="FFFF0000"/>
        <rFont val="Calibri"/>
        <family val="2"/>
        <charset val="204"/>
        <scheme val="minor"/>
      </rPr>
      <t xml:space="preserve"> Категории дичи </t>
    </r>
  </si>
  <si>
    <t xml:space="preserve">    код ТНВЭД ЕАЭС</t>
  </si>
  <si>
    <r>
      <t xml:space="preserve">Name [in Latin] of top 5 species per category in terms of quantity </t>
    </r>
    <r>
      <rPr>
        <b/>
        <sz val="11"/>
        <color rgb="FFFF0000"/>
        <rFont val="Calibri"/>
        <family val="2"/>
        <charset val="204"/>
        <scheme val="minor"/>
      </rPr>
      <t>Имя [ на латинском] 5 видов в каждой категории с точки зрения количества</t>
    </r>
  </si>
  <si>
    <r>
      <t>Large mammals</t>
    </r>
    <r>
      <rPr>
        <b/>
        <sz val="11"/>
        <color rgb="FFFF0000"/>
        <rFont val="Calibri"/>
        <family val="2"/>
        <charset val="204"/>
        <scheme val="minor"/>
      </rPr>
      <t xml:space="preserve"> Крупные млекопитающие</t>
    </r>
  </si>
  <si>
    <t>0203, 021011, 021012, 021019</t>
  </si>
  <si>
    <t>Свинина</t>
  </si>
  <si>
    <t>0210209000</t>
  </si>
  <si>
    <t>Обваленное мясо крупного рогатого скота</t>
  </si>
  <si>
    <t>0210910000</t>
  </si>
  <si>
    <t>Мясо примато обваленное</t>
  </si>
  <si>
    <t>0210991000</t>
  </si>
  <si>
    <t>Мясо лошадей соленое, в рассоле или сушеное</t>
  </si>
  <si>
    <t>0210992900</t>
  </si>
  <si>
    <t>Баранина и козлятина обваленная</t>
  </si>
  <si>
    <t>0208906000</t>
  </si>
  <si>
    <t>Мясо и пищевые мясные субпродукты северных оленей свежее, охлажденное или мороженое</t>
  </si>
  <si>
    <r>
      <t xml:space="preserve">Other </t>
    </r>
    <r>
      <rPr>
        <b/>
        <sz val="11"/>
        <color rgb="FFFF0000"/>
        <rFont val="Calibri"/>
        <family val="2"/>
        <charset val="204"/>
        <scheme val="minor"/>
      </rPr>
      <t>другие</t>
    </r>
  </si>
  <si>
    <r>
      <t xml:space="preserve">Small mammals </t>
    </r>
    <r>
      <rPr>
        <b/>
        <sz val="11"/>
        <color rgb="FFFF0000"/>
        <rFont val="Calibri"/>
        <family val="2"/>
        <charset val="204"/>
        <scheme val="minor"/>
      </rPr>
      <t>Мелкие млекопитающие</t>
    </r>
  </si>
  <si>
    <t>020810</t>
  </si>
  <si>
    <t>Мясо и субпродукты кроликов или зайцев свежие, охлажденные или мороженые</t>
  </si>
  <si>
    <r>
      <t xml:space="preserve">Birds </t>
    </r>
    <r>
      <rPr>
        <b/>
        <sz val="11"/>
        <color rgb="FFFF0000"/>
        <rFont val="Calibri"/>
        <family val="2"/>
        <charset val="204"/>
        <scheme val="minor"/>
      </rPr>
      <t>Мясо дикой птицы</t>
    </r>
  </si>
  <si>
    <t>020724-020727</t>
  </si>
  <si>
    <t>Тушки и субпродукты индеек (Of turkeys)</t>
  </si>
  <si>
    <t>020741, 020742, 020744, 020745</t>
  </si>
  <si>
    <t>Мясо и пищевые субпродукты уток (of ducks)</t>
  </si>
  <si>
    <t>020751, 020752, 020755</t>
  </si>
  <si>
    <t>Мясо и пищевые субпродукты гусей (of geese)</t>
  </si>
  <si>
    <t>020760</t>
  </si>
  <si>
    <t>Мясо и пищевые субпродукты цесарок (Of guinea fowls)</t>
  </si>
  <si>
    <r>
      <t xml:space="preserve">Other relevant species </t>
    </r>
    <r>
      <rPr>
        <b/>
        <sz val="11"/>
        <color rgb="FFFF0000"/>
        <rFont val="Calibri"/>
        <family val="2"/>
        <charset val="204"/>
        <scheme val="minor"/>
      </rPr>
      <t>Другие соответствующие виды</t>
    </r>
  </si>
  <si>
    <t>0208907000</t>
  </si>
  <si>
    <t>Прочие мясо и пищевые мясные субпродукты, свежие, охлажденные или замороженные, лягушачьи лапки</t>
  </si>
  <si>
    <t>1602</t>
  </si>
  <si>
    <t>Готовые или консервированные продукты из мяса, мясных субпродуктов или крови прочие</t>
  </si>
  <si>
    <t>160300</t>
  </si>
  <si>
    <t>Экстракты и соки из мяса, рыбы, ракообразных, моллюсков или прочих водных беспозвоночных</t>
  </si>
  <si>
    <r>
      <t xml:space="preserve">1) Data source </t>
    </r>
    <r>
      <rPr>
        <sz val="11"/>
        <color rgb="FFFF0000"/>
        <rFont val="Calibri"/>
        <family val="2"/>
        <charset val="204"/>
        <scheme val="minor"/>
      </rPr>
      <t>Источник данных</t>
    </r>
  </si>
  <si>
    <t>Комитет по статистике МНЭ РК
Комитет государственных доходов МФ РК</t>
  </si>
  <si>
    <r>
      <t xml:space="preserve">2) Geographic scope </t>
    </r>
    <r>
      <rPr>
        <sz val="11"/>
        <color rgb="FFFF0000"/>
        <rFont val="Calibri"/>
        <family val="2"/>
        <charset val="204"/>
        <scheme val="minor"/>
      </rPr>
      <t>Географический охват</t>
    </r>
  </si>
  <si>
    <r>
      <t xml:space="preserve">3) Data availability </t>
    </r>
    <r>
      <rPr>
        <sz val="11"/>
        <color rgb="FFFF0000"/>
        <rFont val="Calibri"/>
        <family val="2"/>
        <charset val="204"/>
        <scheme val="minor"/>
      </rPr>
      <t>Доступность данных</t>
    </r>
  </si>
  <si>
    <t>www.stat.gov.kz
www.kgd.gov.kz</t>
  </si>
  <si>
    <r>
      <t xml:space="preserve">3) Is it permitted in your country to consume accidently-killed game (e.g. road kill?) </t>
    </r>
    <r>
      <rPr>
        <sz val="11"/>
        <color rgb="FFFF0000"/>
        <rFont val="Calibri"/>
        <family val="2"/>
        <scheme val="minor"/>
      </rPr>
      <t>Разрешено ли в Вашей стране употреблять случайно убитую дичь (например, на дороге)?</t>
    </r>
  </si>
  <si>
    <r>
      <t xml:space="preserve">4)  Valuation of marketed game meat </t>
    </r>
    <r>
      <rPr>
        <sz val="11"/>
        <color rgb="FFFF0000"/>
        <rFont val="Calibri"/>
        <family val="2"/>
        <scheme val="minor"/>
      </rPr>
      <t>Оценка мяса дичи, продаваемой на рынке</t>
    </r>
  </si>
  <si>
    <r>
      <t xml:space="preserve">5) Additional comments </t>
    </r>
    <r>
      <rPr>
        <sz val="11"/>
        <color rgb="FFFF0000"/>
        <rFont val="Calibri"/>
        <family val="2"/>
        <charset val="204"/>
        <scheme val="minor"/>
      </rPr>
      <t>Дополнительные коментарии</t>
    </r>
  </si>
  <si>
    <t>We don't weight of hunted game and quantity (number) of marketed game. Data isn't collected by game species.</t>
  </si>
  <si>
    <t>Data provided by Statistics Lithuania. Price exclude taxes.</t>
  </si>
  <si>
    <t>It is allowed for hunting unit owners to take accidently-killed game</t>
  </si>
  <si>
    <t>1991-2015</t>
  </si>
  <si>
    <t xml:space="preserve">Lithuania, all state </t>
  </si>
  <si>
    <t>MINISTRY OF ENVIRONMENT OF THE REPUBLIC OF LITHUANIA (www.am.lt), STATISTICS LITHUANIA (www.stat.gov.lt)</t>
  </si>
  <si>
    <t>-</t>
  </si>
  <si>
    <t>Anser fabalis</t>
  </si>
  <si>
    <t>Aythya ferina</t>
  </si>
  <si>
    <t>Scolopax rusticola</t>
  </si>
  <si>
    <t>Castor fiber</t>
  </si>
  <si>
    <t>Dama dama</t>
  </si>
  <si>
    <t>thou. EUR</t>
  </si>
  <si>
    <t>04.2015-03.2016 (for quantity of hunted game)</t>
  </si>
  <si>
    <t>Lithuania</t>
  </si>
  <si>
    <t xml:space="preserve">We supposed that all game killed would be consumed, but we did not include roadkill. Although not all of it is marketed, most of it will be consumed and represents its value. </t>
  </si>
  <si>
    <t>The price includes taxes. We used the average price par kg, dressed weight, when delivered to a butcher.</t>
  </si>
  <si>
    <t>yes</t>
  </si>
  <si>
    <t xml:space="preserve">Numbers of game killed: since 1900 </t>
  </si>
  <si>
    <t>entire country</t>
  </si>
  <si>
    <t>Numbers: Administration de la nature et des forêts, hunter's indication of what has been shot</t>
  </si>
  <si>
    <t>Ovis musimon</t>
  </si>
  <si>
    <t>1st of April-31st of March</t>
  </si>
  <si>
    <t>Luxembourg</t>
  </si>
  <si>
    <t>National Statistics Office - Malta - International Trade Statistics Unit A4</t>
  </si>
  <si>
    <t>Trade In Game Meat as classified in the CN During 2015</t>
  </si>
  <si>
    <t>Data as on 06/07/2016</t>
  </si>
  <si>
    <t>Year</t>
  </si>
  <si>
    <t>Flow</t>
  </si>
  <si>
    <t>HS_code</t>
  </si>
  <si>
    <t>HS_Desc</t>
  </si>
  <si>
    <t>Statistical Value €</t>
  </si>
  <si>
    <t xml:space="preserve">Net_Mass (Kgs) </t>
  </si>
  <si>
    <t>IMPORTS</t>
  </si>
  <si>
    <t>Fresh or chilled non-domestic swine carcases and half-carcases</t>
  </si>
  <si>
    <t>02031290</t>
  </si>
  <si>
    <t>Fresh or chilled hams, shoulders and cuts thereof with bone in of non-domestic swine</t>
  </si>
  <si>
    <t>02031990</t>
  </si>
  <si>
    <t>Fresh or chilled meat of non-domestic swine (excl. carcases and half-carcases, hams, shoulders and cuts thereof, boneless)</t>
  </si>
  <si>
    <t>02032190</t>
  </si>
  <si>
    <t>Frozen non-domestic swine carcases and half-carcases</t>
  </si>
  <si>
    <t>02032990</t>
  </si>
  <si>
    <t>Frozen meat of non-domestic swine (excl. carcases and half-carcases and hams, shoulders and cuts thereof)</t>
  </si>
  <si>
    <t>02081090</t>
  </si>
  <si>
    <t>Fresh, chilled or frozen meat and edible offal of non-domestic rabbits and hares</t>
  </si>
  <si>
    <t>Fresh, chilled or frozen meat and edible meat offal of game (excl. rabbits, hares and pigs)</t>
  </si>
  <si>
    <t>Hams, shoulders and cuts thereof of non-domestic swine, salted, in brine, dried or smoked, with bone in</t>
  </si>
  <si>
    <t>02101990</t>
  </si>
  <si>
    <t>Meat of non-domestic swine, salted, in brine, dried or smoked (excl. hams, shoulders and cuts thereof, with bone in, and bellies and cuts thereof)</t>
  </si>
  <si>
    <t>16024990</t>
  </si>
  <si>
    <t>Prepared or preserved meat, offal and mixtures of swine (excl. domestic, hams, shoulders and parts thereof, sausages and similar products, finely homogenised preparations put up for retail sale as infant food or for dietetic purposes, in containers of a n</t>
  </si>
  <si>
    <t>16029031</t>
  </si>
  <si>
    <t>Prepared or preserved meat or meat offal of game or rabbits (excl. of wild pigs, sausages and similar products, finely homogenised preparations put up for retail sale as infant food or for dietetic purposes, in containers of a net weight of &lt;= 250 g, prep</t>
  </si>
  <si>
    <t>16029069</t>
  </si>
  <si>
    <t>Prepared or preserved meat or meat offal, cooked, containing meat or offal of bovine animals (excl. of poultry, domestic swine, game or rabbits, sausages and similar products, finely homogenised preparations put up for retail sale as infant food or for di</t>
  </si>
  <si>
    <t>16029099</t>
  </si>
  <si>
    <t>Prepared or preserved meat or meat offal (excl. of poultry, swine, bovine animals, game or rabbits, sheep or goats, sausages and similar products, finely homogenised preparations put up for retail sale as infant food or for dietetic purposes, in container</t>
  </si>
  <si>
    <t>Total Exports</t>
  </si>
  <si>
    <t>02089030</t>
  </si>
  <si>
    <t>Data are colected from hunting ground users and quality of data is 3 (on scale 1-5). Amount in tonnes are on expert estimation base.</t>
  </si>
  <si>
    <t>Only large game are marketed and every hunting associations have their own pricelist for shot game. Based on Law on Hunting and Wildlife, there is tax for shot game for all hunting ground users in amount of 5-10% (5% for state owned hunting users, and 10% for other users) of planned shoot amount for all species, with exclusion of pheasant. Minister brings act of planned shoot amount. Game meet price include taxes.</t>
  </si>
  <si>
    <t xml:space="preserve">No. Based on Law on Hunting and Wildlife, road killed animals need to record to the nearist hunting associations (hunting ground user). Hunting ground user have to prepare report about road killed animals and deliver to the Directorate of Forests. </t>
  </si>
  <si>
    <t>01/04/2011-31/03/2012.</t>
  </si>
  <si>
    <t>Directorate of Forests (hunting areas users reports)</t>
  </si>
  <si>
    <t>n/a</t>
  </si>
  <si>
    <t>Anser albifrons</t>
  </si>
  <si>
    <t>Lepus euroapeus</t>
  </si>
  <si>
    <t>Ovis aries musimon</t>
  </si>
  <si>
    <r>
      <t>RSD (1</t>
    </r>
    <r>
      <rPr>
        <sz val="11"/>
        <color theme="1"/>
        <rFont val="Calibri"/>
        <family val="2"/>
      </rPr>
      <t>€=122.2869RSD)</t>
    </r>
  </si>
  <si>
    <t>01/04/2011-31/03/2012</t>
  </si>
  <si>
    <t>2011/12</t>
  </si>
  <si>
    <t>Serbia</t>
  </si>
  <si>
    <t>02089060</t>
  </si>
  <si>
    <t>Other, atributted to mamals</t>
  </si>
  <si>
    <t>16029095</t>
  </si>
  <si>
    <t>16029091</t>
  </si>
  <si>
    <t>16029061</t>
  </si>
  <si>
    <t>Oryctolagus cuniculus
Lepus sp</t>
  </si>
  <si>
    <t>Sus scrofa:</t>
  </si>
  <si>
    <t>02101190</t>
  </si>
  <si>
    <t>02032290</t>
  </si>
  <si>
    <t>02031190</t>
  </si>
  <si>
    <t>Codes for imports and exports are the following:</t>
  </si>
  <si>
    <t>2006-2014</t>
  </si>
  <si>
    <t>Production: forestry statistics from the autonomous communities
Trade statistics</t>
  </si>
  <si>
    <t>Vanellus vanellus</t>
  </si>
  <si>
    <t>Waterbirds</t>
  </si>
  <si>
    <t>Sturnus vulgaris</t>
  </si>
  <si>
    <t>Columba sp</t>
  </si>
  <si>
    <t>Turdus sp</t>
  </si>
  <si>
    <t>Lepus sp</t>
  </si>
  <si>
    <t>Ammotragus lervia</t>
  </si>
  <si>
    <t>Rupicapra rupicapra</t>
  </si>
  <si>
    <t>Capra hircus (Feral goat)</t>
  </si>
  <si>
    <t>Capra pyrenaica</t>
  </si>
  <si>
    <t>EUR (€)</t>
  </si>
  <si>
    <t>Spain</t>
  </si>
  <si>
    <t>Swedish share of consumption of  game meat was some 97 %</t>
  </si>
  <si>
    <t>Despite the uncertainty in the figures I have calculated per kg  capita consumption of game meat (Production plus import minus export) to 2 kg/capita</t>
  </si>
  <si>
    <t>Game animal is one of the "heavy" commodities in the Swedish forest. Some 3 percent of the Swedish population are hunters. The total gross value of hunting in the Swedish forests is roughly estimated under three billion SEK, spread over nearly 300, 000 hunters</t>
  </si>
  <si>
    <t>The game meat discussed here comes from the wild animals that live in our forests and hunted in the regulated hunting season. Most of the Swedish game meatcomes  from moose, wild boar, deer and roe deer</t>
  </si>
  <si>
    <t>Main findings</t>
  </si>
  <si>
    <t>In total, this means that about 4, 730 tons game meat has been traded on the Swedish market during 2012/2013</t>
  </si>
  <si>
    <t>Valuation of marketed game meat is roughly estimated by game handling establishments (VHA) at 4, 000  tons. Imports amounted to some 730 tons mainly of deer and wild boar meat</t>
  </si>
  <si>
    <t>Rough figures show that a large proportion of the game meat about 16, 000 tons do not come out in the open market. It is mainly the hunters, their families, friends and acquaintances who have access to these volumes.</t>
  </si>
  <si>
    <t xml:space="preserve">Value of gross production has been compiled by multiplying gross production in physical terms by different species and corresponding carcass weights.and output of current average estimated prices at abattoir </t>
  </si>
  <si>
    <t>¹ Gross value production instead of valuation of marketed value</t>
  </si>
  <si>
    <t>facilities (VHA), approved food stores and wholesalers records, however, carcase weight. Many hunting parties also records carcass weights.</t>
  </si>
  <si>
    <t>Generally, the game comes that there is no official individual-based registration or definition of the carcass/carcass weight or quantity of edible meat. Game handling</t>
  </si>
  <si>
    <t>* The total amount of game meat is defined in this questionnaire is based as the product of number of shot dead of different species and corresponding carcass weights</t>
  </si>
  <si>
    <t>2012/2013 There is a limited information on game meat by species and cut in the trade data</t>
  </si>
  <si>
    <t>Swedish Board of Agriculture, Statistics Sweden &amp; Swedish Hunters association</t>
  </si>
  <si>
    <t>Grand total</t>
  </si>
  <si>
    <t xml:space="preserve"> Bucephala clangula+ Tetra urogallus+ Tetra tetrix+ Perdix+ Garrulus glandarius</t>
  </si>
  <si>
    <t>Branta canadensis+ Anser</t>
  </si>
  <si>
    <t>4 Goose</t>
  </si>
  <si>
    <t>3 Common Pheasant</t>
  </si>
  <si>
    <t>2 Common wood pigeon</t>
  </si>
  <si>
    <t>1 Mallard</t>
  </si>
  <si>
    <t>Lepus</t>
  </si>
  <si>
    <t>1 Hare</t>
  </si>
  <si>
    <t>6. Mouflon</t>
  </si>
  <si>
    <t>5 Red deer</t>
  </si>
  <si>
    <t>Dama</t>
  </si>
  <si>
    <t>4 Fallow deer</t>
  </si>
  <si>
    <t>Capreolus</t>
  </si>
  <si>
    <t>3 Deer</t>
  </si>
  <si>
    <t>Sus scrofta</t>
  </si>
  <si>
    <t>2 Wild boar</t>
  </si>
  <si>
    <t xml:space="preserve">Alces </t>
  </si>
  <si>
    <t xml:space="preserve">1 Moose </t>
  </si>
  <si>
    <r>
      <t>Gross value of production</t>
    </r>
    <r>
      <rPr>
        <b/>
        <sz val="11"/>
        <color rgb="FFFF0000"/>
        <rFont val="Calibri"/>
        <family val="2"/>
        <scheme val="minor"/>
      </rPr>
      <t>¹</t>
    </r>
  </si>
  <si>
    <r>
      <t xml:space="preserve">Production </t>
    </r>
    <r>
      <rPr>
        <b/>
        <sz val="11"/>
        <color rgb="FFFF0000"/>
        <rFont val="Calibri"/>
        <family val="2"/>
        <scheme val="minor"/>
      </rPr>
      <t>*</t>
    </r>
  </si>
  <si>
    <t>SEK, million</t>
  </si>
  <si>
    <t>2012/2013</t>
  </si>
  <si>
    <t>Sweden</t>
  </si>
  <si>
    <t xml:space="preserve"> - </t>
  </si>
  <si>
    <t>Lagopus muta</t>
  </si>
  <si>
    <t>Columba livia</t>
  </si>
  <si>
    <t>Marmota marmota</t>
  </si>
  <si>
    <t>Young</t>
  </si>
  <si>
    <t>Adult (female)</t>
  </si>
  <si>
    <t>Adult (male)</t>
  </si>
  <si>
    <t>Capra ibex ibex</t>
  </si>
  <si>
    <t>New born (0 - 1 year)</t>
  </si>
  <si>
    <t>Average weight given to different animals of each species (kg):</t>
  </si>
  <si>
    <t>See table below for average weight used to calculate the total quantity of each species.</t>
  </si>
  <si>
    <t>n/a: Market is largely informal and for self consumption. There is no official data or registry.</t>
  </si>
  <si>
    <t>Large mammals (1-4): since 1933
Capra ibex ibex: since 1970
Small mammals (1+2): since 1933
Lepus timidus: since 1953
Oryctolagus cuniculus: since 1962
Birds (1+2): since 1992
Birds (4+5): since 1933
Scolopax rusticola: since 1962</t>
  </si>
  <si>
    <r>
      <t xml:space="preserve">Federal statistic of game hunting
</t>
    </r>
    <r>
      <rPr>
        <sz val="11"/>
        <color rgb="FF0070C0"/>
        <rFont val="Calibri"/>
        <family val="2"/>
        <scheme val="minor"/>
      </rPr>
      <t xml:space="preserve">http://www.wild.uzh.ch/jagdst/index.php </t>
    </r>
    <r>
      <rPr>
        <sz val="11"/>
        <color theme="1"/>
        <rFont val="Calibri"/>
        <family val="2"/>
        <scheme val="minor"/>
      </rPr>
      <t xml:space="preserve">  </t>
    </r>
  </si>
  <si>
    <t>Swiss franc / CHF</t>
  </si>
  <si>
    <t>1st april to 31 march</t>
  </si>
  <si>
    <t>Switzerland</t>
  </si>
  <si>
    <r>
      <t xml:space="preserve">5) Additional comments </t>
    </r>
    <r>
      <rPr>
        <sz val="11"/>
        <color rgb="FFFF0000"/>
        <rFont val="Calibri"/>
        <family val="2"/>
        <charset val="204"/>
        <scheme val="minor"/>
      </rPr>
      <t>Дополнительное коментарии</t>
    </r>
  </si>
  <si>
    <r>
      <t xml:space="preserve">4)  Valuation of marketed game meat </t>
    </r>
    <r>
      <rPr>
        <sz val="11"/>
        <color rgb="FFFF0000"/>
        <rFont val="Calibri"/>
        <family val="2"/>
        <charset val="204"/>
        <scheme val="minor"/>
      </rPr>
      <t>Оценка продаваемого мяса дичи (сайд)</t>
    </r>
  </si>
  <si>
    <r>
      <t xml:space="preserve">3) Is it permitted in your country to consume accidently-killed game (e.g. road kill?) </t>
    </r>
    <r>
      <rPr>
        <sz val="11"/>
        <color rgb="FFFF0000"/>
        <rFont val="Calibri"/>
        <family val="2"/>
        <charset val="204"/>
        <scheme val="minor"/>
      </rPr>
      <t>Является ли это разрешено в вашей стране, чтобы потреблять случайно убитой дичь (например, дорожный убийство?)</t>
    </r>
  </si>
  <si>
    <r>
      <t xml:space="preserve">Please indicate source of data </t>
    </r>
    <r>
      <rPr>
        <sz val="11"/>
        <color rgb="FFFF0000"/>
        <rFont val="Calibri"/>
        <family val="2"/>
        <charset val="204"/>
        <scheme val="minor"/>
      </rPr>
      <t>Просьба указать источник данных</t>
    </r>
  </si>
  <si>
    <r>
      <t xml:space="preserve">1) Data source </t>
    </r>
    <r>
      <rPr>
        <sz val="11"/>
        <color rgb="FFFF0000"/>
        <rFont val="Calibri"/>
        <family val="2"/>
        <charset val="204"/>
        <scheme val="minor"/>
      </rPr>
      <t>Источник данны</t>
    </r>
  </si>
  <si>
    <t>тонна</t>
  </si>
  <si>
    <t>Единица</t>
  </si>
  <si>
    <r>
      <t xml:space="preserve">Birds </t>
    </r>
    <r>
      <rPr>
        <b/>
        <sz val="11"/>
        <color rgb="FFFF0000"/>
        <rFont val="Calibri"/>
        <family val="2"/>
        <charset val="204"/>
        <scheme val="minor"/>
      </rPr>
      <t>Птицы</t>
    </r>
  </si>
  <si>
    <r>
      <t xml:space="preserve">value [national currency/year] </t>
    </r>
    <r>
      <rPr>
        <b/>
        <sz val="11"/>
        <color rgb="FFFF0000"/>
        <rFont val="Calibri"/>
        <family val="2"/>
        <charset val="204"/>
        <scheme val="minor"/>
      </rPr>
      <t>значение [национальная валюта / год] тыс. сомони</t>
    </r>
  </si>
  <si>
    <r>
      <t xml:space="preserve">value [national currency/year] </t>
    </r>
    <r>
      <rPr>
        <b/>
        <sz val="11"/>
        <color rgb="FFFF0000"/>
        <rFont val="Calibri"/>
        <family val="2"/>
        <charset val="204"/>
        <scheme val="minor"/>
      </rPr>
      <t>значение [национальная валюта / год]</t>
    </r>
  </si>
  <si>
    <r>
      <t xml:space="preserve">quantity </t>
    </r>
    <r>
      <rPr>
        <b/>
        <sz val="11"/>
        <color rgb="FFFF0000"/>
        <rFont val="Calibri"/>
        <family val="2"/>
        <charset val="204"/>
        <scheme val="minor"/>
      </rPr>
      <t xml:space="preserve">количество </t>
    </r>
    <r>
      <rPr>
        <b/>
        <sz val="11"/>
        <color theme="1"/>
        <rFont val="Calibri"/>
        <family val="2"/>
        <scheme val="minor"/>
      </rPr>
      <t xml:space="preserve">[number/year] </t>
    </r>
    <r>
      <rPr>
        <b/>
        <sz val="11"/>
        <color rgb="FFFF0000"/>
        <rFont val="Calibri"/>
        <family val="2"/>
        <charset val="204"/>
        <scheme val="minor"/>
      </rPr>
      <t>номер/год</t>
    </r>
  </si>
  <si>
    <r>
      <t xml:space="preserve">Name [in Latin] of top 5 species per category in terms of quantity </t>
    </r>
    <r>
      <rPr>
        <b/>
        <sz val="11"/>
        <color rgb="FFFF0000"/>
        <rFont val="Calibri"/>
        <family val="2"/>
        <charset val="204"/>
        <scheme val="minor"/>
      </rPr>
      <t>Имя [ на латынский ] из всех-5 видов в каждой категории с точки зрения количества</t>
    </r>
  </si>
  <si>
    <r>
      <t xml:space="preserve">Game Meat Category </t>
    </r>
    <r>
      <rPr>
        <b/>
        <sz val="11"/>
        <color rgb="FFFF0000"/>
        <rFont val="Calibri"/>
        <family val="2"/>
        <charset val="204"/>
        <scheme val="minor"/>
      </rPr>
      <t xml:space="preserve"> категории мясо дичи (сайд-шикор)</t>
    </r>
  </si>
  <si>
    <r>
      <t>Exports</t>
    </r>
    <r>
      <rPr>
        <b/>
        <sz val="11"/>
        <color rgb="FFFF0000"/>
        <rFont val="Calibri"/>
        <family val="2"/>
        <charset val="204"/>
        <scheme val="minor"/>
      </rPr>
      <t xml:space="preserve"> Экспорты</t>
    </r>
  </si>
  <si>
    <r>
      <t xml:space="preserve">Imports </t>
    </r>
    <r>
      <rPr>
        <b/>
        <sz val="11"/>
        <color rgb="FFFF0000"/>
        <rFont val="Calibri"/>
        <family val="2"/>
        <charset val="204"/>
        <scheme val="minor"/>
      </rPr>
      <t>Импорты</t>
    </r>
  </si>
  <si>
    <r>
      <t xml:space="preserve">of which: marketed </t>
    </r>
    <r>
      <rPr>
        <b/>
        <sz val="11"/>
        <color rgb="FFFF0000"/>
        <rFont val="Calibri"/>
        <family val="2"/>
        <charset val="204"/>
        <scheme val="minor"/>
      </rPr>
      <t>из которых: на рынок</t>
    </r>
  </si>
  <si>
    <r>
      <t xml:space="preserve">Total </t>
    </r>
    <r>
      <rPr>
        <b/>
        <sz val="11"/>
        <color rgb="FFFF0000"/>
        <rFont val="Calibri"/>
        <family val="2"/>
        <charset val="204"/>
        <scheme val="minor"/>
      </rPr>
      <t>Общий</t>
    </r>
  </si>
  <si>
    <r>
      <t xml:space="preserve">Production </t>
    </r>
    <r>
      <rPr>
        <b/>
        <sz val="11"/>
        <color rgb="FFFF0000"/>
        <rFont val="Calibri"/>
        <family val="2"/>
        <charset val="204"/>
        <scheme val="minor"/>
      </rPr>
      <t>Производство</t>
    </r>
  </si>
  <si>
    <r>
      <t xml:space="preserve">Indicate national currency and unit of value: </t>
    </r>
    <r>
      <rPr>
        <sz val="11"/>
        <color rgb="FFFF0000"/>
        <rFont val="Calibri"/>
        <family val="2"/>
        <charset val="204"/>
        <scheme val="minor"/>
      </rPr>
      <t>Укажите национальную валюту и единицу стоимости:</t>
    </r>
  </si>
  <si>
    <r>
      <t xml:space="preserve">Please indicate if the annual time period is not for a calendar year (Jan - Dec): </t>
    </r>
    <r>
      <rPr>
        <sz val="11"/>
        <color rgb="FFFF0000"/>
        <rFont val="Calibri"/>
        <family val="2"/>
        <charset val="204"/>
        <scheme val="minor"/>
      </rPr>
      <t>Пожалуйста покажите, если годовой период времени не за календарный год (январь - декабрь):</t>
    </r>
  </si>
  <si>
    <t>Tajikistan</t>
  </si>
  <si>
    <t>The majority of venison is produced in Scotland so, although coverage is not complete, these figures should give a reasonable estimate of total UK production.  Species are not separately identifiable in UK trade statistics.</t>
  </si>
  <si>
    <t>Based on sales values from competetive tender.</t>
  </si>
  <si>
    <t>In some instances, but it is not the policy of the public forest estate to allow this.</t>
  </si>
  <si>
    <t>Data reported is a mix of 2014-15 and 2015-16</t>
  </si>
  <si>
    <t>Estimate for all Scotland plus National Forest Estate in England and in Wales</t>
  </si>
  <si>
    <t>Scottish Natural Heritage, Forestry Enterprise Scotland, Forest Enterprise England, Natural Resources Wales</t>
  </si>
  <si>
    <t>GBP</t>
  </si>
  <si>
    <t>April to March</t>
  </si>
  <si>
    <t>2015-16</t>
  </si>
  <si>
    <t>UK</t>
  </si>
  <si>
    <t>Raftovich, R.V., S. C. Chandler, and K.A. Wilkins. 2015. Migratory bird hunting activity and harvest during
the 2013-14 and 2014-15 hunting seasons. U.S. Fish and Wildlife Service, Laurel, Maryland, USA.
All Division</t>
  </si>
  <si>
    <t>Flather, Curtis H.; Knowles, Michael S.; Jones, Martin F.; Schilli, Carol. 2013. Wildlife population and harvest trends in the United States: a technical document supporting the Forest Service 2010 RPA Assessment. Gen. Tech. Rep. RMRS-GTR-296. Fort Collins, CO: U.S. Department of Agriculture, Forest Service, Rocky Mountain Research Station. 94 p.</t>
  </si>
  <si>
    <t>Quantity of animals harvested is developed from state level surveys, and coverage may not be comprehensive.  Waterfowl harvest is from Fish &amp; Wildlife Service annual reporting.  Other animal harvest from RPA Assessment process and may not be replicated in upcoming reporting cycle.</t>
  </si>
  <si>
    <t>No data on marketed game meat</t>
  </si>
  <si>
    <t>In some states yes, in others no.</t>
  </si>
  <si>
    <t>Data only available for individual animals harvested.  Volumn, marketed amounts, value, and trade data N/A</t>
  </si>
  <si>
    <t>Entire country, though developed from state-level surveys and/or reports.</t>
  </si>
  <si>
    <r>
      <t xml:space="preserve">Anatidae </t>
    </r>
    <r>
      <rPr>
        <sz val="11"/>
        <color theme="1"/>
        <rFont val="Calibri"/>
        <family val="2"/>
        <scheme val="minor"/>
      </rPr>
      <t>(ducks &amp; Geese) 2014 data from: Raftovitch et al. 2015.
All others, 2008 data from Falther et al. 2013.
(see citations at bottom)</t>
    </r>
  </si>
  <si>
    <t>Alectoris chukar, Tympanuchus phasianellus, Perdix perdix, Zenaida macroura, Lagopus leucura</t>
  </si>
  <si>
    <t>Meleagris gallopavo</t>
  </si>
  <si>
    <t>Phasianidae</t>
  </si>
  <si>
    <r>
      <rPr>
        <i/>
        <sz val="11"/>
        <color theme="1"/>
        <rFont val="Calibri"/>
        <family val="2"/>
        <scheme val="minor"/>
      </rPr>
      <t>Anatidae</t>
    </r>
    <r>
      <rPr>
        <sz val="11"/>
        <color theme="1"/>
        <rFont val="Calibri"/>
        <family val="2"/>
        <scheme val="minor"/>
      </rPr>
      <t xml:space="preserve"> (Geese)*</t>
    </r>
  </si>
  <si>
    <t>Odontophoridae</t>
  </si>
  <si>
    <r>
      <rPr>
        <i/>
        <sz val="11"/>
        <color theme="1"/>
        <rFont val="Calibri"/>
        <family val="2"/>
        <scheme val="minor"/>
      </rPr>
      <t xml:space="preserve">Anatidae </t>
    </r>
    <r>
      <rPr>
        <sz val="11"/>
        <color theme="1"/>
        <rFont val="Calibri"/>
        <family val="2"/>
        <scheme val="minor"/>
      </rPr>
      <t>(Ducks)*</t>
    </r>
  </si>
  <si>
    <t>Lepus spp.</t>
  </si>
  <si>
    <t>Sylvilagus spp.</t>
  </si>
  <si>
    <t>Sciuridae spp.</t>
  </si>
  <si>
    <t>Pecari tajacu, Ursus americanus, Alces alces, Puma concolor, Ovis canadensis, Oreamnos americanus, B. bison</t>
  </si>
  <si>
    <t>Antilocapra americana</t>
  </si>
  <si>
    <t>Cervus canadensis</t>
  </si>
  <si>
    <t>Odocoileus hemionus</t>
  </si>
  <si>
    <t>USD</t>
  </si>
  <si>
    <t>Annual</t>
  </si>
  <si>
    <t>2008 / 2014</t>
  </si>
  <si>
    <t>USA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</si>
</sst>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5" x14ac:knownFonts="1">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i/>
      <sz val="12"/>
      <color theme="1"/>
      <name val="Times New Roman"/>
      <family val="1"/>
    </font>
    <font>
      <i/>
      <sz val="12"/>
      <name val="Times New Roman"/>
      <family val="1"/>
    </font>
    <font>
      <i/>
      <sz val="12"/>
      <color rgb="FF002060"/>
      <name val="Times New Roman"/>
      <family val="1"/>
    </font>
    <font>
      <sz val="11"/>
      <color theme="0" tint="-0.34998626667073579"/>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
      <b/>
      <sz val="14"/>
      <color theme="1"/>
      <name val="Calibri"/>
      <family val="2"/>
      <scheme val="minor"/>
    </font>
    <font>
      <b/>
      <sz val="9"/>
      <color indexed="81"/>
      <name val="Tahoma"/>
      <family val="2"/>
    </font>
    <font>
      <sz val="9"/>
      <color indexed="81"/>
      <name val="Tahoma"/>
      <family val="2"/>
    </font>
    <font>
      <u/>
      <sz val="10"/>
      <color indexed="36"/>
      <name val="MS Sans Serif"/>
      <family val="2"/>
    </font>
    <font>
      <sz val="10"/>
      <name val="MS Sans Serif"/>
      <family val="2"/>
    </font>
    <font>
      <sz val="10"/>
      <name val="Arial"/>
      <family val="2"/>
    </font>
    <font>
      <sz val="11"/>
      <color theme="1"/>
      <name val="Calibri"/>
      <family val="2"/>
      <charset val="238"/>
      <scheme val="minor"/>
    </font>
    <font>
      <i/>
      <sz val="11"/>
      <color theme="1"/>
      <name val="Calibri"/>
      <family val="2"/>
      <charset val="238"/>
      <scheme val="minor"/>
    </font>
    <font>
      <sz val="11"/>
      <color rgb="FF000000"/>
      <name val="Calibri"/>
      <family val="2"/>
      <scheme val="minor"/>
    </font>
    <font>
      <sz val="11"/>
      <name val="Calibri"/>
      <family val="2"/>
      <scheme val="minor"/>
    </font>
    <font>
      <i/>
      <sz val="11"/>
      <name val="Calibri"/>
      <family val="2"/>
      <scheme val="minor"/>
    </font>
    <font>
      <u/>
      <sz val="11"/>
      <color theme="10"/>
      <name val="Calibri"/>
      <family val="2"/>
    </font>
    <font>
      <sz val="11"/>
      <name val="Calibri"/>
      <family val="2"/>
    </font>
    <font>
      <sz val="10"/>
      <color rgb="FF000000"/>
      <name val="Arial"/>
      <family val="2"/>
    </font>
    <font>
      <sz val="11"/>
      <color indexed="10"/>
      <name val="Calibri"/>
      <family val="2"/>
    </font>
    <font>
      <sz val="10"/>
      <color rgb="FF00B050"/>
      <name val="Calibri"/>
      <family val="2"/>
      <scheme val="minor"/>
    </font>
    <font>
      <sz val="11"/>
      <color indexed="10"/>
      <name val="Calibri"/>
      <family val="2"/>
      <charset val="204"/>
    </font>
    <font>
      <sz val="11"/>
      <color rgb="FF00B050"/>
      <name val="Calibri"/>
      <family val="2"/>
      <scheme val="minor"/>
    </font>
    <font>
      <sz val="10"/>
      <color indexed="8"/>
      <name val="Arial"/>
      <family val="2"/>
      <charset val="204"/>
    </font>
    <font>
      <sz val="11"/>
      <color indexed="17"/>
      <name val="Calibri"/>
      <family val="2"/>
    </font>
    <font>
      <b/>
      <sz val="11"/>
      <color theme="1"/>
      <name val="Calibri"/>
      <family val="2"/>
      <charset val="204"/>
      <scheme val="minor"/>
    </font>
    <font>
      <b/>
      <sz val="11"/>
      <color indexed="10"/>
      <name val="Calibri"/>
      <family val="2"/>
      <charset val="204"/>
    </font>
    <font>
      <b/>
      <sz val="11"/>
      <color indexed="8"/>
      <name val="Calibri"/>
      <family val="2"/>
    </font>
    <font>
      <b/>
      <i/>
      <sz val="11"/>
      <color indexed="10"/>
      <name val="Calibri"/>
      <family val="2"/>
    </font>
    <font>
      <sz val="12"/>
      <color theme="1"/>
      <name val="Times New Roman"/>
      <family val="1"/>
      <charset val="204"/>
    </font>
    <font>
      <b/>
      <sz val="11"/>
      <color rgb="FFFF0000"/>
      <name val="Calibri"/>
      <family val="2"/>
      <charset val="204"/>
      <scheme val="minor"/>
    </font>
    <font>
      <sz val="10"/>
      <name val="Times New Roman"/>
      <family val="1"/>
      <charset val="204"/>
    </font>
    <font>
      <sz val="11"/>
      <color theme="1"/>
      <name val="Times New Roman"/>
      <family val="1"/>
      <charset val="204"/>
    </font>
    <font>
      <sz val="11"/>
      <color rgb="FFFF0000"/>
      <name val="Calibri"/>
      <family val="2"/>
      <charset val="204"/>
      <scheme val="minor"/>
    </font>
    <font>
      <sz val="11"/>
      <color theme="1"/>
      <name val="Calibri"/>
      <family val="2"/>
      <charset val="204"/>
      <scheme val="minor"/>
    </font>
    <font>
      <sz val="11"/>
      <name val="Calibri"/>
      <family val="2"/>
      <charset val="204"/>
      <scheme val="minor"/>
    </font>
    <font>
      <b/>
      <i/>
      <sz val="11"/>
      <color rgb="FFFF0000"/>
      <name val="Calibri"/>
      <family val="2"/>
      <scheme val="minor"/>
    </font>
    <font>
      <sz val="11"/>
      <color indexed="55"/>
      <name val="Calibri"/>
      <family val="2"/>
    </font>
    <font>
      <sz val="10"/>
      <color indexed="63"/>
      <name val="Arial"/>
      <family val="2"/>
      <charset val="186"/>
    </font>
    <font>
      <b/>
      <i/>
      <sz val="11"/>
      <color indexed="8"/>
      <name val="Calibri"/>
      <family val="2"/>
    </font>
    <font>
      <u/>
      <sz val="11"/>
      <color indexed="12"/>
      <name val="Calibri"/>
      <family val="2"/>
    </font>
    <font>
      <b/>
      <sz val="14"/>
      <color indexed="8"/>
      <name val="Calibri"/>
      <family val="2"/>
    </font>
    <font>
      <b/>
      <sz val="8"/>
      <color indexed="81"/>
      <name val="Tahoma"/>
      <family val="2"/>
    </font>
    <font>
      <sz val="11"/>
      <color rgb="FF0000FF"/>
      <name val="Calibri"/>
      <family val="2"/>
    </font>
    <font>
      <b/>
      <sz val="11"/>
      <color rgb="FF0000FF"/>
      <name val="Calibri"/>
      <family val="2"/>
    </font>
    <font>
      <b/>
      <sz val="11"/>
      <color theme="1"/>
      <name val="Calibri"/>
      <family val="2"/>
    </font>
    <font>
      <b/>
      <sz val="11"/>
      <color rgb="FFFF0000"/>
      <name val="Calibri"/>
      <family val="2"/>
    </font>
    <font>
      <sz val="10"/>
      <color indexed="8"/>
      <name val="Arial"/>
      <family val="2"/>
    </font>
    <font>
      <sz val="11"/>
      <color indexed="8"/>
      <name val="Calibri"/>
      <family val="2"/>
    </font>
    <font>
      <b/>
      <i/>
      <sz val="11"/>
      <color theme="1"/>
      <name val="Times New Roman"/>
      <family val="1"/>
    </font>
    <font>
      <sz val="11"/>
      <color theme="1"/>
      <name val="Calibri"/>
      <family val="2"/>
    </font>
    <font>
      <sz val="11"/>
      <color rgb="FF222222"/>
      <name val="Calibri"/>
      <family val="2"/>
      <scheme val="minor"/>
    </font>
    <font>
      <sz val="12"/>
      <color rgb="FF222222"/>
      <name val="Arial"/>
      <family val="2"/>
    </font>
    <font>
      <sz val="11"/>
      <color rgb="FFFF0000"/>
      <name val="Arial"/>
      <family val="2"/>
    </font>
    <font>
      <sz val="11"/>
      <color rgb="FF222222"/>
      <name val="Arial"/>
      <family val="2"/>
    </font>
    <font>
      <b/>
      <sz val="11"/>
      <color rgb="FFFF0000"/>
      <name val="Arial"/>
      <family val="2"/>
    </font>
    <font>
      <b/>
      <sz val="11"/>
      <color rgb="FFFF0000"/>
      <name val="Calibri"/>
      <family val="2"/>
      <scheme val="minor"/>
    </font>
    <font>
      <sz val="11"/>
      <color rgb="FF0070C0"/>
      <name val="Calibri"/>
      <family val="2"/>
      <scheme val="minor"/>
    </font>
    <font>
      <i/>
      <sz val="11"/>
      <color theme="0" tint="-0.34998626667073579"/>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9"/>
        <bgColor indexed="26"/>
      </patternFill>
    </fill>
    <fill>
      <patternFill patternType="solid">
        <fgColor theme="8" tint="0.79998168889431442"/>
        <bgColor indexed="64"/>
      </patternFill>
    </fill>
    <fill>
      <patternFill patternType="solid">
        <fgColor indexed="9"/>
        <bgColor indexed="64"/>
      </patternFill>
    </fill>
    <fill>
      <patternFill patternType="solid">
        <fgColor indexed="31"/>
        <bgColor indexed="64"/>
      </patternFill>
    </fill>
    <fill>
      <patternFill patternType="solid">
        <fgColor rgb="FFFFFF00"/>
        <bgColor indexed="64"/>
      </patternFill>
    </fill>
    <fill>
      <patternFill patternType="solid">
        <fgColor indexed="22"/>
        <bgColor indexed="0"/>
      </patternFill>
    </fill>
    <fill>
      <patternFill patternType="solid">
        <fgColor theme="0" tint="-0.14999847407452621"/>
        <bgColor indexed="64"/>
      </patternFill>
    </fill>
    <fill>
      <patternFill patternType="solid">
        <fgColor theme="3" tint="0.59999389629810485"/>
        <bgColor indexed="64"/>
      </patternFill>
    </fill>
  </fills>
  <borders count="28">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dotted">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rgb="FFDDDDDD"/>
      </top>
      <bottom/>
      <diagonal/>
    </border>
  </borders>
  <cellStyleXfs count="11">
    <xf numFmtId="0" fontId="0" fillId="0" borderId="0"/>
    <xf numFmtId="0" fontId="10"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0"/>
    <xf numFmtId="0" fontId="16" fillId="0" borderId="0"/>
    <xf numFmtId="0" fontId="16" fillId="0" borderId="0"/>
    <xf numFmtId="0" fontId="16" fillId="0" borderId="0"/>
    <xf numFmtId="0" fontId="22" fillId="0" borderId="0" applyNumberFormat="0" applyFill="0" applyBorder="0" applyAlignment="0" applyProtection="0">
      <alignment vertical="top"/>
      <protection locked="0"/>
    </xf>
    <xf numFmtId="0" fontId="24" fillId="0" borderId="0"/>
    <xf numFmtId="0" fontId="46" fillId="0" borderId="0" applyNumberFormat="0" applyFill="0" applyBorder="0" applyAlignment="0" applyProtection="0">
      <alignment vertical="top"/>
      <protection locked="0"/>
    </xf>
    <xf numFmtId="0" fontId="53" fillId="0" borderId="0"/>
  </cellStyleXfs>
  <cellXfs count="461">
    <xf numFmtId="0" fontId="0" fillId="0" borderId="0" xfId="0"/>
    <xf numFmtId="0" fontId="0" fillId="0" borderId="0" xfId="0" applyFont="1" applyFill="1" applyAlignment="1">
      <alignment horizontal="left"/>
    </xf>
    <xf numFmtId="0" fontId="0" fillId="0" borderId="0" xfId="0" applyBorder="1"/>
    <xf numFmtId="0" fontId="0" fillId="0" borderId="0" xfId="0" applyFill="1" applyBorder="1"/>
    <xf numFmtId="0" fontId="0" fillId="0" borderId="0" xfId="0" applyFill="1"/>
    <xf numFmtId="0" fontId="0" fillId="0" borderId="0" xfId="0" applyFont="1" applyFill="1"/>
    <xf numFmtId="0" fontId="0" fillId="0" borderId="0" xfId="0" applyFont="1" applyFill="1" applyAlignment="1">
      <alignment horizontal="left" vertical="top" wrapText="1"/>
    </xf>
    <xf numFmtId="0" fontId="0" fillId="0" borderId="0" xfId="0" applyFill="1" applyAlignment="1">
      <alignment horizontal="left"/>
    </xf>
    <xf numFmtId="0" fontId="0" fillId="0" borderId="0" xfId="0" applyFill="1" applyAlignment="1">
      <alignment horizontal="left" vertical="top" wrapText="1"/>
    </xf>
    <xf numFmtId="0" fontId="2" fillId="0" borderId="0" xfId="0" applyFont="1" applyFill="1"/>
    <xf numFmtId="0" fontId="0" fillId="2" borderId="0" xfId="0" applyFill="1"/>
    <xf numFmtId="0" fontId="0" fillId="2" borderId="4" xfId="0" applyFill="1" applyBorder="1" applyAlignment="1">
      <alignment horizontal="left" vertical="top" wrapText="1"/>
    </xf>
    <xf numFmtId="0" fontId="0" fillId="2" borderId="0" xfId="0" applyFill="1" applyAlignment="1">
      <alignment vertical="top"/>
    </xf>
    <xf numFmtId="0" fontId="0" fillId="2" borderId="2" xfId="0" applyFill="1" applyBorder="1" applyAlignment="1">
      <alignment horizontal="left" vertical="top"/>
    </xf>
    <xf numFmtId="0" fontId="0" fillId="2" borderId="5" xfId="0" applyFill="1" applyBorder="1" applyAlignment="1">
      <alignment horizontal="left" vertical="top" wrapText="1"/>
    </xf>
    <xf numFmtId="0" fontId="0" fillId="2" borderId="0" xfId="0" applyFill="1" applyAlignment="1">
      <alignment horizontal="left" vertical="top"/>
    </xf>
    <xf numFmtId="0" fontId="0" fillId="2" borderId="4" xfId="0" applyFill="1" applyBorder="1" applyAlignment="1">
      <alignment horizontal="left" vertical="top"/>
    </xf>
    <xf numFmtId="3" fontId="0" fillId="0" borderId="2" xfId="0" applyNumberFormat="1" applyFill="1" applyBorder="1" applyAlignment="1">
      <alignment horizontal="right" vertical="top"/>
    </xf>
    <xf numFmtId="3" fontId="0" fillId="0" borderId="5" xfId="0" applyNumberFormat="1" applyFill="1" applyBorder="1" applyAlignment="1">
      <alignment horizontal="right" vertical="top"/>
    </xf>
    <xf numFmtId="3" fontId="0" fillId="0" borderId="6" xfId="0" applyNumberFormat="1" applyFill="1" applyBorder="1" applyAlignment="1">
      <alignment horizontal="right" vertical="top"/>
    </xf>
    <xf numFmtId="2" fontId="0" fillId="0" borderId="2" xfId="0" applyNumberFormat="1" applyFill="1" applyBorder="1" applyAlignment="1">
      <alignment horizontal="right" vertical="top"/>
    </xf>
    <xf numFmtId="2" fontId="0" fillId="0" borderId="5" xfId="0" applyNumberFormat="1" applyFill="1" applyBorder="1" applyAlignment="1">
      <alignment horizontal="right" vertical="top"/>
    </xf>
    <xf numFmtId="49" fontId="0" fillId="0" borderId="2" xfId="0" applyNumberFormat="1" applyFill="1" applyBorder="1" applyAlignment="1">
      <alignment horizontal="left" vertical="top" wrapText="1"/>
    </xf>
    <xf numFmtId="0" fontId="2" fillId="0" borderId="4" xfId="0" applyFont="1" applyFill="1" applyBorder="1"/>
    <xf numFmtId="0" fontId="2" fillId="2" borderId="4" xfId="0" applyFont="1" applyFill="1" applyBorder="1" applyAlignment="1">
      <alignment horizontal="right"/>
    </xf>
    <xf numFmtId="3" fontId="0" fillId="0" borderId="7" xfId="0" applyNumberFormat="1" applyFill="1" applyBorder="1" applyAlignment="1">
      <alignment horizontal="right" vertical="top"/>
    </xf>
    <xf numFmtId="3" fontId="0" fillId="0" borderId="8" xfId="0" applyNumberFormat="1" applyFill="1" applyBorder="1" applyAlignment="1">
      <alignment horizontal="right" vertical="top"/>
    </xf>
    <xf numFmtId="3" fontId="0" fillId="0" borderId="9" xfId="0" applyNumberFormat="1" applyFill="1" applyBorder="1" applyAlignment="1">
      <alignment horizontal="right" vertical="top"/>
    </xf>
    <xf numFmtId="3" fontId="0" fillId="0" borderId="10" xfId="0" applyNumberFormat="1" applyFill="1" applyBorder="1" applyAlignment="1">
      <alignment horizontal="right" vertical="top"/>
    </xf>
    <xf numFmtId="0" fontId="3" fillId="0" borderId="4" xfId="0" applyFont="1" applyBorder="1"/>
    <xf numFmtId="49" fontId="1" fillId="0" borderId="11" xfId="0" applyNumberFormat="1" applyFont="1" applyFill="1" applyBorder="1" applyAlignment="1">
      <alignment horizontal="left" vertical="top" wrapText="1"/>
    </xf>
    <xf numFmtId="0" fontId="2" fillId="0" borderId="11" xfId="0" applyFont="1" applyFill="1" applyBorder="1" applyAlignment="1">
      <alignment horizontal="right" vertical="center"/>
    </xf>
    <xf numFmtId="0" fontId="2" fillId="2" borderId="11" xfId="0" applyFont="1" applyFill="1" applyBorder="1"/>
    <xf numFmtId="3" fontId="0" fillId="0" borderId="12" xfId="0" applyNumberFormat="1" applyFill="1" applyBorder="1" applyAlignment="1">
      <alignment horizontal="right" vertical="top"/>
    </xf>
    <xf numFmtId="3" fontId="0" fillId="0" borderId="13" xfId="0" applyNumberFormat="1" applyFill="1" applyBorder="1" applyAlignment="1">
      <alignment horizontal="right" vertical="top"/>
    </xf>
    <xf numFmtId="3" fontId="0" fillId="0" borderId="0" xfId="0" applyNumberFormat="1" applyFill="1" applyBorder="1" applyAlignment="1">
      <alignment horizontal="right" vertical="top"/>
    </xf>
    <xf numFmtId="3" fontId="0" fillId="0" borderId="1" xfId="0" applyNumberFormat="1" applyFill="1" applyBorder="1" applyAlignment="1">
      <alignment horizontal="right" vertical="top"/>
    </xf>
    <xf numFmtId="0" fontId="4" fillId="0" borderId="14" xfId="0" applyFont="1" applyBorder="1"/>
    <xf numFmtId="0" fontId="2" fillId="0" borderId="14" xfId="0" applyFont="1" applyFill="1" applyBorder="1"/>
    <xf numFmtId="0" fontId="2" fillId="2" borderId="14" xfId="0" applyFont="1" applyFill="1" applyBorder="1"/>
    <xf numFmtId="0" fontId="5" fillId="0" borderId="14" xfId="0" applyFont="1" applyBorder="1"/>
    <xf numFmtId="0" fontId="6" fillId="0" borderId="14" xfId="0" applyFont="1" applyBorder="1"/>
    <xf numFmtId="0" fontId="3" fillId="0" borderId="1" xfId="0" applyFont="1" applyBorder="1"/>
    <xf numFmtId="0" fontId="6" fillId="0" borderId="1" xfId="0" applyFont="1" applyBorder="1"/>
    <xf numFmtId="0" fontId="2" fillId="2" borderId="14" xfId="0" applyFont="1" applyFill="1" applyBorder="1" applyAlignment="1">
      <alignment horizontal="right"/>
    </xf>
    <xf numFmtId="3" fontId="2" fillId="0" borderId="0" xfId="0" applyNumberFormat="1" applyFont="1" applyFill="1" applyBorder="1" applyAlignment="1">
      <alignment horizontal="right" vertical="top"/>
    </xf>
    <xf numFmtId="0" fontId="6" fillId="0" borderId="15" xfId="0" applyFont="1" applyBorder="1"/>
    <xf numFmtId="0" fontId="2" fillId="0" borderId="15" xfId="0" applyFont="1" applyFill="1" applyBorder="1"/>
    <xf numFmtId="49" fontId="7" fillId="0" borderId="7" xfId="0" applyNumberFormat="1" applyFont="1" applyFill="1" applyBorder="1" applyAlignment="1">
      <alignment horizontal="left" vertical="top" wrapText="1"/>
    </xf>
    <xf numFmtId="0" fontId="2" fillId="2" borderId="11" xfId="0" applyFont="1" applyFill="1" applyBorder="1" applyAlignment="1">
      <alignment horizontal="right"/>
    </xf>
    <xf numFmtId="49" fontId="0" fillId="0" borderId="0" xfId="0" applyNumberFormat="1" applyFill="1" applyBorder="1" applyAlignment="1">
      <alignment horizontal="left" vertical="top" wrapText="1"/>
    </xf>
    <xf numFmtId="49" fontId="0" fillId="0" borderId="12" xfId="0" applyNumberFormat="1" applyFill="1" applyBorder="1" applyAlignment="1">
      <alignment horizontal="left" vertical="top" wrapText="1"/>
    </xf>
    <xf numFmtId="49" fontId="8" fillId="0" borderId="12" xfId="0" applyNumberFormat="1" applyFont="1" applyFill="1" applyBorder="1" applyAlignment="1">
      <alignment horizontal="left" vertical="top" wrapText="1"/>
    </xf>
    <xf numFmtId="49" fontId="0" fillId="0" borderId="14" xfId="0" applyNumberFormat="1" applyFill="1" applyBorder="1" applyAlignment="1">
      <alignment horizontal="left" vertical="top" wrapText="1"/>
    </xf>
    <xf numFmtId="0" fontId="0" fillId="0" borderId="14" xfId="0" applyBorder="1"/>
    <xf numFmtId="3" fontId="0" fillId="0" borderId="16" xfId="0" applyNumberFormat="1" applyFill="1" applyBorder="1" applyAlignment="1">
      <alignment horizontal="right" vertical="top"/>
    </xf>
    <xf numFmtId="3" fontId="0" fillId="0" borderId="17" xfId="0" applyNumberFormat="1" applyFill="1" applyBorder="1" applyAlignment="1">
      <alignment horizontal="right" vertical="top"/>
    </xf>
    <xf numFmtId="0" fontId="0" fillId="0" borderId="15" xfId="0" applyBorder="1"/>
    <xf numFmtId="0" fontId="2" fillId="0" borderId="0" xfId="0" applyFont="1"/>
    <xf numFmtId="0" fontId="2" fillId="3" borderId="7"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0" fillId="2" borderId="0" xfId="0" applyFill="1" applyBorder="1"/>
    <xf numFmtId="0" fontId="2" fillId="2" borderId="11" xfId="0" applyFont="1" applyFill="1" applyBorder="1" applyAlignment="1">
      <alignment horizontal="right" vertical="center" wrapText="1"/>
    </xf>
    <xf numFmtId="0" fontId="0" fillId="0" borderId="0" xfId="0" applyFill="1" applyAlignment="1">
      <alignment horizontal="center" vertical="center" wrapText="1"/>
    </xf>
    <xf numFmtId="0" fontId="0" fillId="0" borderId="0" xfId="0"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0" xfId="0" applyFont="1" applyFill="1"/>
    <xf numFmtId="0" fontId="0" fillId="2" borderId="0" xfId="0" applyFill="1" applyAlignment="1">
      <alignment horizontal="right"/>
    </xf>
    <xf numFmtId="0" fontId="0" fillId="2" borderId="0" xfId="0" applyFill="1" applyBorder="1" applyAlignment="1">
      <alignment horizontal="left" vertical="top" wrapText="1"/>
    </xf>
    <xf numFmtId="0" fontId="0" fillId="2" borderId="4" xfId="0" applyFill="1" applyBorder="1"/>
    <xf numFmtId="0" fontId="0" fillId="2" borderId="17" xfId="0" applyFill="1" applyBorder="1" applyAlignment="1">
      <alignment horizontal="left" vertical="top" wrapText="1"/>
    </xf>
    <xf numFmtId="0" fontId="0" fillId="2" borderId="11" xfId="0" applyFont="1" applyFill="1" applyBorder="1" applyAlignment="1">
      <alignment horizontal="right" vertical="top"/>
    </xf>
    <xf numFmtId="0" fontId="0" fillId="2" borderId="14" xfId="0" applyFont="1" applyFill="1" applyBorder="1" applyAlignment="1">
      <alignment horizontal="right" vertical="top"/>
    </xf>
    <xf numFmtId="0" fontId="0" fillId="2" borderId="14" xfId="0" applyFont="1" applyFill="1" applyBorder="1" applyAlignment="1">
      <alignment horizontal="right" vertical="top" wrapText="1"/>
    </xf>
    <xf numFmtId="0" fontId="0" fillId="2" borderId="15" xfId="0" applyFont="1" applyFill="1" applyBorder="1" applyAlignment="1">
      <alignment horizontal="right" vertical="top"/>
    </xf>
    <xf numFmtId="0" fontId="2" fillId="2" borderId="0" xfId="0" applyFont="1" applyFill="1" applyAlignment="1">
      <alignment vertical="top"/>
    </xf>
    <xf numFmtId="0" fontId="11" fillId="2" borderId="0" xfId="0" applyFont="1" applyFill="1" applyAlignment="1">
      <alignment vertical="top" wrapText="1"/>
    </xf>
    <xf numFmtId="0" fontId="11" fillId="2" borderId="0" xfId="0" applyFont="1" applyFill="1" applyAlignment="1">
      <alignment vertical="top"/>
    </xf>
    <xf numFmtId="0" fontId="0" fillId="0" borderId="0" xfId="0" applyFill="1" applyAlignment="1">
      <alignment horizontal="center" vertical="center" wrapText="1"/>
    </xf>
    <xf numFmtId="0" fontId="0" fillId="0" borderId="0" xfId="0" applyAlignment="1">
      <alignment horizontal="center" vertical="center"/>
    </xf>
    <xf numFmtId="0" fontId="0" fillId="2" borderId="2" xfId="0" applyFill="1" applyBorder="1" applyAlignment="1">
      <alignment horizontal="left" vertical="top"/>
    </xf>
    <xf numFmtId="0" fontId="0" fillId="2" borderId="2" xfId="0" applyFill="1" applyBorder="1" applyAlignment="1">
      <alignment horizontal="left" vertical="top"/>
    </xf>
    <xf numFmtId="0" fontId="0" fillId="0" borderId="0" xfId="0" applyFill="1" applyAlignment="1">
      <alignment horizontal="center" vertical="center" wrapText="1"/>
    </xf>
    <xf numFmtId="0" fontId="0" fillId="0" borderId="0" xfId="0" applyAlignment="1">
      <alignment horizontal="center" vertical="center"/>
    </xf>
    <xf numFmtId="0" fontId="0" fillId="2" borderId="5" xfId="0" applyFill="1" applyBorder="1" applyAlignment="1">
      <alignment horizontal="left" vertical="top"/>
    </xf>
    <xf numFmtId="0" fontId="0" fillId="2" borderId="4" xfId="0" applyFill="1" applyBorder="1" applyAlignment="1">
      <alignment horizontal="left" vertical="top"/>
    </xf>
    <xf numFmtId="0" fontId="2" fillId="2" borderId="4" xfId="0" applyFont="1" applyFill="1" applyBorder="1" applyAlignment="1">
      <alignment horizontal="right" wrapText="1"/>
    </xf>
    <xf numFmtId="49" fontId="0" fillId="0" borderId="0" xfId="0" applyNumberFormat="1" applyFill="1" applyBorder="1" applyAlignment="1">
      <alignment horizontal="right" vertical="top"/>
    </xf>
    <xf numFmtId="0" fontId="9" fillId="2" borderId="14" xfId="0" applyFont="1" applyFill="1" applyBorder="1" applyAlignment="1">
      <alignment horizontal="right"/>
    </xf>
    <xf numFmtId="0" fontId="0" fillId="0" borderId="0" xfId="0" applyFill="1" applyAlignment="1">
      <alignment horizontal="center" vertical="center" wrapText="1"/>
    </xf>
    <xf numFmtId="0" fontId="0" fillId="0" borderId="0" xfId="0" applyAlignment="1">
      <alignment horizontal="center" vertical="center"/>
    </xf>
    <xf numFmtId="0" fontId="0" fillId="2" borderId="2" xfId="0" applyFill="1" applyBorder="1" applyAlignment="1">
      <alignment horizontal="left" vertical="top"/>
    </xf>
    <xf numFmtId="0" fontId="0" fillId="2" borderId="5"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wrapText="1"/>
    </xf>
    <xf numFmtId="49" fontId="17" fillId="0" borderId="12" xfId="0" applyNumberFormat="1" applyFont="1" applyFill="1" applyBorder="1" applyAlignment="1">
      <alignment horizontal="left" vertical="top" wrapText="1"/>
    </xf>
    <xf numFmtId="49" fontId="19" fillId="0" borderId="19" xfId="0" applyNumberFormat="1" applyFont="1" applyFill="1" applyBorder="1" applyAlignment="1">
      <alignment horizontal="right" vertical="top"/>
    </xf>
    <xf numFmtId="49" fontId="0" fillId="0" borderId="9" xfId="0" applyNumberFormat="1" applyFont="1" applyFill="1" applyBorder="1" applyAlignment="1">
      <alignment horizontal="right" vertical="top"/>
    </xf>
    <xf numFmtId="49" fontId="0" fillId="0" borderId="20" xfId="0" applyNumberFormat="1" applyFont="1" applyFill="1" applyBorder="1" applyAlignment="1">
      <alignment horizontal="right" vertical="top"/>
    </xf>
    <xf numFmtId="49" fontId="0" fillId="0" borderId="9" xfId="0" applyNumberFormat="1" applyFill="1" applyBorder="1" applyAlignment="1">
      <alignment horizontal="right" vertical="top"/>
    </xf>
    <xf numFmtId="49" fontId="20" fillId="0" borderId="9" xfId="0" applyNumberFormat="1" applyFont="1" applyFill="1" applyBorder="1" applyAlignment="1">
      <alignment horizontal="left" vertical="top" wrapText="1"/>
    </xf>
    <xf numFmtId="49" fontId="0" fillId="0" borderId="10" xfId="0" applyNumberFormat="1" applyFill="1" applyBorder="1" applyAlignment="1">
      <alignment horizontal="right" vertical="top"/>
    </xf>
    <xf numFmtId="49" fontId="0" fillId="0" borderId="1" xfId="0" applyNumberFormat="1" applyFill="1" applyBorder="1" applyAlignment="1">
      <alignment horizontal="right" vertical="top"/>
    </xf>
    <xf numFmtId="0" fontId="8" fillId="0" borderId="0" xfId="0" applyFont="1"/>
    <xf numFmtId="0" fontId="0" fillId="0" borderId="12" xfId="0" applyBorder="1" applyAlignment="1">
      <alignment horizontal="right"/>
    </xf>
    <xf numFmtId="0" fontId="0" fillId="0" borderId="1" xfId="0" applyBorder="1" applyAlignment="1">
      <alignment horizontal="right"/>
    </xf>
    <xf numFmtId="49" fontId="0" fillId="0" borderId="12" xfId="0" applyNumberFormat="1" applyFill="1" applyBorder="1" applyAlignment="1">
      <alignment horizontal="right" vertical="top"/>
    </xf>
    <xf numFmtId="0" fontId="0" fillId="0" borderId="1" xfId="0" applyBorder="1"/>
    <xf numFmtId="49" fontId="0" fillId="0" borderId="1" xfId="0" applyNumberFormat="1" applyBorder="1" applyAlignment="1">
      <alignment horizontal="right"/>
    </xf>
    <xf numFmtId="0" fontId="21" fillId="2" borderId="0" xfId="0" applyFont="1" applyFill="1"/>
    <xf numFmtId="0" fontId="0" fillId="2" borderId="4" xfId="0" applyFill="1" applyBorder="1" applyAlignment="1">
      <alignment horizontal="left" vertical="top" wrapText="1"/>
    </xf>
    <xf numFmtId="3" fontId="0" fillId="0" borderId="1" xfId="0" applyNumberFormat="1" applyFill="1" applyBorder="1" applyAlignment="1">
      <alignment vertical="top"/>
    </xf>
    <xf numFmtId="3" fontId="0" fillId="0" borderId="11" xfId="0" applyNumberFormat="1" applyFill="1" applyBorder="1" applyAlignment="1">
      <alignment horizontal="right" vertical="top"/>
    </xf>
    <xf numFmtId="49" fontId="7" fillId="0" borderId="11" xfId="0" applyNumberFormat="1" applyFont="1" applyFill="1" applyBorder="1" applyAlignment="1">
      <alignment horizontal="left" vertical="top" wrapText="1"/>
    </xf>
    <xf numFmtId="0" fontId="2" fillId="0" borderId="10" xfId="0" applyFont="1" applyFill="1" applyBorder="1" applyAlignment="1">
      <alignment horizontal="right" vertical="center"/>
    </xf>
    <xf numFmtId="3" fontId="0" fillId="0" borderId="14" xfId="0" applyNumberFormat="1" applyFill="1" applyBorder="1" applyAlignment="1">
      <alignment horizontal="right" vertical="top"/>
    </xf>
    <xf numFmtId="0" fontId="2" fillId="0" borderId="1" xfId="0" applyFont="1" applyFill="1" applyBorder="1"/>
    <xf numFmtId="0" fontId="23" fillId="0" borderId="14" xfId="7" applyFont="1" applyBorder="1" applyAlignment="1" applyProtection="1">
      <alignment wrapText="1"/>
    </xf>
    <xf numFmtId="3" fontId="0" fillId="0" borderId="15" xfId="0" applyNumberFormat="1" applyFill="1" applyBorder="1" applyAlignment="1">
      <alignment horizontal="right" vertical="top"/>
    </xf>
    <xf numFmtId="49" fontId="0" fillId="0" borderId="15" xfId="0" applyNumberFormat="1" applyFont="1" applyFill="1" applyBorder="1" applyAlignment="1">
      <alignment horizontal="left" vertical="top" wrapText="1"/>
    </xf>
    <xf numFmtId="0" fontId="2" fillId="0" borderId="17" xfId="0" applyFont="1" applyFill="1" applyBorder="1"/>
    <xf numFmtId="49" fontId="0" fillId="0" borderId="15" xfId="0" applyNumberFormat="1" applyFill="1" applyBorder="1" applyAlignment="1">
      <alignment horizontal="left" vertical="top" wrapText="1"/>
    </xf>
    <xf numFmtId="49" fontId="23" fillId="0" borderId="11" xfId="0" applyNumberFormat="1" applyFont="1" applyFill="1" applyBorder="1" applyAlignment="1">
      <alignment horizontal="left" vertical="top" wrapText="1"/>
    </xf>
    <xf numFmtId="49" fontId="0" fillId="0" borderId="14" xfId="0" applyNumberFormat="1" applyFont="1" applyFill="1" applyBorder="1" applyAlignment="1">
      <alignment horizontal="left" vertical="top" wrapText="1"/>
    </xf>
    <xf numFmtId="0" fontId="0" fillId="0" borderId="22" xfId="0" applyFill="1" applyBorder="1" applyAlignment="1">
      <alignment horizontal="center" wrapText="1"/>
    </xf>
    <xf numFmtId="0" fontId="0" fillId="5" borderId="22" xfId="0" applyFont="1" applyFill="1" applyBorder="1" applyAlignment="1">
      <alignment horizontal="center"/>
    </xf>
    <xf numFmtId="49" fontId="20" fillId="0" borderId="7" xfId="0" applyNumberFormat="1" applyFont="1" applyFill="1" applyBorder="1" applyAlignment="1">
      <alignment horizontal="left" vertical="top" wrapText="1"/>
    </xf>
    <xf numFmtId="0" fontId="0" fillId="3" borderId="0" xfId="0" applyFont="1" applyFill="1" applyBorder="1"/>
    <xf numFmtId="0" fontId="26" fillId="6" borderId="0" xfId="0" applyFont="1" applyFill="1" applyBorder="1" applyAlignment="1">
      <alignment horizontal="left" vertical="top" wrapText="1"/>
    </xf>
    <xf numFmtId="0" fontId="0" fillId="0" borderId="4" xfId="0" applyFill="1" applyBorder="1" applyAlignment="1">
      <alignment horizontal="left" vertical="top" wrapText="1"/>
    </xf>
    <xf numFmtId="0" fontId="0" fillId="6" borderId="0" xfId="0" applyFill="1" applyBorder="1" applyAlignment="1">
      <alignment horizontal="left" vertical="top"/>
    </xf>
    <xf numFmtId="0" fontId="0" fillId="0" borderId="2" xfId="0" applyFill="1" applyBorder="1" applyAlignment="1">
      <alignment horizontal="left" vertical="top"/>
    </xf>
    <xf numFmtId="0" fontId="0" fillId="0" borderId="5" xfId="0" applyFill="1" applyBorder="1" applyAlignment="1">
      <alignment horizontal="left" vertical="top"/>
    </xf>
    <xf numFmtId="0" fontId="22" fillId="0" borderId="0" xfId="7" applyAlignment="1" applyProtection="1"/>
    <xf numFmtId="0" fontId="28" fillId="6" borderId="0" xfId="0" applyFont="1" applyFill="1" applyBorder="1" applyAlignment="1">
      <alignment horizontal="left" vertical="top" wrapText="1"/>
    </xf>
    <xf numFmtId="49" fontId="29" fillId="0" borderId="0" xfId="0" applyNumberFormat="1" applyFont="1" applyFill="1" applyBorder="1" applyAlignment="1" applyProtection="1">
      <alignment horizontal="left" vertical="center" wrapText="1" indent="1"/>
      <protection locked="0"/>
    </xf>
    <xf numFmtId="0" fontId="31" fillId="0" borderId="0" xfId="0" applyFont="1" applyFill="1" applyBorder="1" applyAlignment="1">
      <alignment horizontal="center"/>
    </xf>
    <xf numFmtId="0" fontId="0" fillId="6" borderId="0" xfId="0" applyFill="1" applyBorder="1"/>
    <xf numFmtId="2" fontId="0" fillId="0" borderId="0" xfId="0" applyNumberFormat="1" applyFill="1" applyBorder="1" applyAlignment="1">
      <alignment horizontal="right" vertical="top"/>
    </xf>
    <xf numFmtId="49" fontId="0" fillId="6" borderId="0" xfId="0" applyNumberFormat="1" applyFill="1" applyBorder="1" applyAlignment="1">
      <alignment horizontal="left" vertical="top" wrapText="1"/>
    </xf>
    <xf numFmtId="0" fontId="2" fillId="0" borderId="0" xfId="0" applyFont="1" applyFill="1" applyBorder="1"/>
    <xf numFmtId="0" fontId="2" fillId="0" borderId="18" xfId="0" applyFont="1" applyFill="1" applyBorder="1" applyAlignment="1">
      <alignment vertical="center" wrapText="1"/>
    </xf>
    <xf numFmtId="3" fontId="0" fillId="0" borderId="23" xfId="0" applyNumberFormat="1" applyFill="1" applyBorder="1" applyAlignment="1">
      <alignment horizontal="right" vertical="top"/>
    </xf>
    <xf numFmtId="3" fontId="0" fillId="0" borderId="3" xfId="0" applyNumberFormat="1" applyFill="1" applyBorder="1" applyAlignment="1">
      <alignment horizontal="right" vertical="top"/>
    </xf>
    <xf numFmtId="2" fontId="0" fillId="0" borderId="3" xfId="0" applyNumberFormat="1" applyFill="1" applyBorder="1" applyAlignment="1">
      <alignment horizontal="right" vertical="top"/>
    </xf>
    <xf numFmtId="49" fontId="0" fillId="6" borderId="5" xfId="0" applyNumberFormat="1" applyFill="1" applyBorder="1" applyAlignment="1">
      <alignment horizontal="left" vertical="top" wrapText="1"/>
    </xf>
    <xf numFmtId="49" fontId="0" fillId="0" borderId="5" xfId="0" applyNumberFormat="1" applyFill="1" applyBorder="1" applyAlignment="1">
      <alignment horizontal="left" vertical="top" wrapText="1"/>
    </xf>
    <xf numFmtId="0" fontId="2" fillId="0" borderId="24" xfId="0" applyFont="1" applyFill="1" applyBorder="1" applyAlignment="1">
      <alignment vertical="center" wrapText="1"/>
    </xf>
    <xf numFmtId="49" fontId="7" fillId="6" borderId="9" xfId="0" applyNumberFormat="1" applyFont="1" applyFill="1" applyBorder="1" applyAlignment="1">
      <alignment horizontal="left" vertical="top" wrapText="1"/>
    </xf>
    <xf numFmtId="0" fontId="2" fillId="0" borderId="11" xfId="0" applyFont="1" applyFill="1" applyBorder="1"/>
    <xf numFmtId="0" fontId="2" fillId="0" borderId="14" xfId="0" applyFont="1" applyFill="1" applyBorder="1" applyAlignment="1">
      <alignment horizontal="right"/>
    </xf>
    <xf numFmtId="49" fontId="0" fillId="0" borderId="1" xfId="0" applyNumberFormat="1" applyFill="1" applyBorder="1" applyAlignment="1">
      <alignment horizontal="left" vertical="top" wrapText="1"/>
    </xf>
    <xf numFmtId="0" fontId="2" fillId="0" borderId="11" xfId="0" applyFont="1" applyFill="1" applyBorder="1" applyAlignment="1">
      <alignment horizontal="right"/>
    </xf>
    <xf numFmtId="49" fontId="28" fillId="6" borderId="0" xfId="0" applyNumberFormat="1" applyFont="1" applyFill="1" applyBorder="1" applyAlignment="1">
      <alignment horizontal="left" vertical="top" wrapText="1"/>
    </xf>
    <xf numFmtId="0" fontId="2" fillId="0" borderId="15" xfId="0" applyFont="1" applyFill="1" applyBorder="1" applyAlignment="1">
      <alignment vertical="top"/>
    </xf>
    <xf numFmtId="0" fontId="2" fillId="0" borderId="14" xfId="0" applyFont="1" applyFill="1" applyBorder="1" applyAlignment="1">
      <alignment vertical="top"/>
    </xf>
    <xf numFmtId="0" fontId="2" fillId="0"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6"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0" fillId="0" borderId="5" xfId="0" applyFill="1" applyBorder="1"/>
    <xf numFmtId="0" fontId="2" fillId="0" borderId="4" xfId="0" applyFont="1" applyFill="1" applyBorder="1" applyAlignment="1">
      <alignment horizontal="right" vertical="center" wrapText="1"/>
    </xf>
    <xf numFmtId="0" fontId="0" fillId="0" borderId="0" xfId="0" applyFill="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9" fillId="0" borderId="0" xfId="0" applyFont="1" applyFill="1"/>
    <xf numFmtId="0" fontId="0" fillId="0" borderId="12" xfId="0" applyFill="1" applyBorder="1" applyAlignment="1">
      <alignment horizontal="left" vertical="center" wrapText="1"/>
    </xf>
    <xf numFmtId="0" fontId="0" fillId="0" borderId="4" xfId="0" applyFill="1" applyBorder="1"/>
    <xf numFmtId="0" fontId="0" fillId="0" borderId="4" xfId="0" applyFill="1" applyBorder="1" applyAlignment="1">
      <alignment horizontal="center" vertical="center"/>
    </xf>
    <xf numFmtId="0" fontId="0" fillId="0" borderId="17" xfId="0" applyFill="1" applyBorder="1" applyAlignment="1">
      <alignment horizontal="left" vertical="top" wrapText="1"/>
    </xf>
    <xf numFmtId="0" fontId="0" fillId="0" borderId="0" xfId="0" applyFill="1" applyBorder="1" applyAlignment="1">
      <alignment horizontal="left" vertical="top"/>
    </xf>
    <xf numFmtId="0" fontId="0" fillId="0" borderId="11" xfId="0" applyFont="1" applyFill="1" applyBorder="1" applyAlignment="1">
      <alignment horizontal="right" vertical="top"/>
    </xf>
    <xf numFmtId="0" fontId="0" fillId="0" borderId="14" xfId="0" applyFont="1" applyFill="1" applyBorder="1" applyAlignment="1">
      <alignment horizontal="right" vertical="top"/>
    </xf>
    <xf numFmtId="0" fontId="35" fillId="0" borderId="0" xfId="0" applyFont="1" applyFill="1"/>
    <xf numFmtId="0" fontId="0" fillId="0" borderId="14" xfId="0" applyFont="1" applyFill="1" applyBorder="1" applyAlignment="1">
      <alignment horizontal="right" vertical="top" wrapText="1"/>
    </xf>
    <xf numFmtId="0" fontId="0" fillId="0" borderId="0" xfId="0" applyFill="1" applyBorder="1" applyAlignment="1">
      <alignment horizontal="left" vertical="top" wrapText="1"/>
    </xf>
    <xf numFmtId="0" fontId="0" fillId="0" borderId="15" xfId="0" applyFont="1" applyFill="1" applyBorder="1" applyAlignment="1">
      <alignment horizontal="right" vertical="top"/>
    </xf>
    <xf numFmtId="0" fontId="0" fillId="0" borderId="0" xfId="0" applyFill="1" applyAlignment="1">
      <alignment vertical="top"/>
    </xf>
    <xf numFmtId="0" fontId="2" fillId="0" borderId="0" xfId="0" applyFont="1" applyFill="1" applyAlignment="1">
      <alignment vertical="top"/>
    </xf>
    <xf numFmtId="0" fontId="11" fillId="0" borderId="0" xfId="0" applyFont="1" applyFill="1" applyAlignment="1">
      <alignment vertical="top" wrapText="1"/>
    </xf>
    <xf numFmtId="0" fontId="11" fillId="0" borderId="0" xfId="0" applyFont="1" applyFill="1" applyAlignment="1">
      <alignment vertical="top"/>
    </xf>
    <xf numFmtId="164" fontId="37" fillId="0" borderId="0" xfId="0" applyNumberFormat="1" applyFont="1" applyFill="1" applyAlignment="1">
      <alignment horizontal="right" vertical="center" wrapText="1"/>
    </xf>
    <xf numFmtId="164" fontId="37" fillId="0" borderId="17" xfId="0" applyNumberFormat="1" applyFont="1" applyFill="1" applyBorder="1" applyAlignment="1">
      <alignment horizontal="right" vertical="center" wrapText="1"/>
    </xf>
    <xf numFmtId="164" fontId="37" fillId="0" borderId="24" xfId="0" applyNumberFormat="1" applyFont="1" applyFill="1" applyBorder="1" applyAlignment="1">
      <alignment horizontal="right" vertical="center" wrapText="1"/>
    </xf>
    <xf numFmtId="164" fontId="37" fillId="0" borderId="1" xfId="0" applyNumberFormat="1" applyFont="1" applyFill="1" applyBorder="1" applyAlignment="1">
      <alignment horizontal="right" vertical="center" wrapText="1"/>
    </xf>
    <xf numFmtId="164" fontId="37" fillId="0" borderId="12" xfId="0" applyNumberFormat="1" applyFont="1" applyFill="1" applyBorder="1" applyAlignment="1">
      <alignment horizontal="right" vertical="center" wrapText="1"/>
    </xf>
    <xf numFmtId="164" fontId="38" fillId="0" borderId="17" xfId="0" applyNumberFormat="1" applyFont="1" applyBorder="1"/>
    <xf numFmtId="164" fontId="38" fillId="0" borderId="24" xfId="0" applyNumberFormat="1" applyFont="1" applyBorder="1"/>
    <xf numFmtId="164" fontId="38" fillId="0" borderId="0" xfId="0" applyNumberFormat="1" applyFont="1" applyBorder="1"/>
    <xf numFmtId="164" fontId="38" fillId="0" borderId="12" xfId="0" applyNumberFormat="1" applyFont="1" applyBorder="1"/>
    <xf numFmtId="165" fontId="0" fillId="0" borderId="1" xfId="0" applyNumberFormat="1" applyBorder="1"/>
    <xf numFmtId="165" fontId="0" fillId="0" borderId="12" xfId="0" applyNumberFormat="1" applyBorder="1"/>
    <xf numFmtId="165" fontId="0" fillId="0" borderId="0" xfId="0" applyNumberFormat="1" applyBorder="1"/>
    <xf numFmtId="164" fontId="37" fillId="0" borderId="1" xfId="0" applyNumberFormat="1" applyFont="1" applyBorder="1" applyAlignment="1">
      <alignment horizontal="right" vertical="center" wrapText="1"/>
    </xf>
    <xf numFmtId="164" fontId="37" fillId="0" borderId="12" xfId="0" applyNumberFormat="1" applyFont="1" applyBorder="1" applyAlignment="1">
      <alignment horizontal="right" vertical="center" wrapText="1"/>
    </xf>
    <xf numFmtId="164" fontId="37" fillId="0" borderId="17" xfId="0" applyNumberFormat="1" applyFont="1" applyBorder="1" applyAlignment="1">
      <alignment horizontal="right" vertical="center" wrapText="1"/>
    </xf>
    <xf numFmtId="164" fontId="37" fillId="0" borderId="24" xfId="0" applyNumberFormat="1" applyFont="1" applyBorder="1" applyAlignment="1">
      <alignment horizontal="right" vertical="center" wrapText="1"/>
    </xf>
    <xf numFmtId="3" fontId="0" fillId="0" borderId="24" xfId="0" applyNumberFormat="1" applyFill="1" applyBorder="1" applyAlignment="1">
      <alignment horizontal="right" vertical="top"/>
    </xf>
    <xf numFmtId="164" fontId="37" fillId="0" borderId="10" xfId="0" applyNumberFormat="1" applyFont="1" applyBorder="1" applyAlignment="1">
      <alignment horizontal="right" vertical="center" wrapText="1"/>
    </xf>
    <xf numFmtId="164" fontId="37" fillId="0" borderId="7" xfId="0" applyNumberFormat="1" applyFont="1" applyBorder="1" applyAlignment="1">
      <alignment horizontal="right" vertical="center" wrapText="1"/>
    </xf>
    <xf numFmtId="49" fontId="0" fillId="2" borderId="4" xfId="0" applyNumberFormat="1" applyFill="1" applyBorder="1" applyAlignment="1">
      <alignment horizontal="center" vertical="center"/>
    </xf>
    <xf numFmtId="0" fontId="0" fillId="2" borderId="15" xfId="0" applyFill="1" applyBorder="1" applyAlignment="1">
      <alignment horizontal="left" vertical="top" wrapText="1"/>
    </xf>
    <xf numFmtId="0" fontId="0" fillId="2" borderId="15" xfId="0" applyFill="1" applyBorder="1"/>
    <xf numFmtId="0" fontId="9" fillId="2" borderId="9" xfId="0" applyFont="1" applyFill="1" applyBorder="1"/>
    <xf numFmtId="0" fontId="0" fillId="2" borderId="9" xfId="0" applyFill="1" applyBorder="1"/>
    <xf numFmtId="0" fontId="0" fillId="2" borderId="7" xfId="0" applyFill="1" applyBorder="1"/>
    <xf numFmtId="0" fontId="2" fillId="2" borderId="4" xfId="0" applyFont="1" applyFill="1" applyBorder="1" applyAlignment="1">
      <alignment horizontal="righ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14" xfId="0" applyFont="1" applyFill="1" applyBorder="1" applyAlignment="1">
      <alignment horizontal="right" wrapText="1"/>
    </xf>
    <xf numFmtId="49" fontId="37" fillId="0" borderId="15" xfId="0" applyNumberFormat="1" applyFont="1" applyFill="1" applyBorder="1" applyAlignment="1">
      <alignment horizontal="left" wrapText="1"/>
    </xf>
    <xf numFmtId="49" fontId="37" fillId="0" borderId="15" xfId="0" applyNumberFormat="1" applyFont="1" applyFill="1" applyBorder="1" applyAlignment="1">
      <alignment horizontal="left" vertical="center" wrapText="1"/>
    </xf>
    <xf numFmtId="49" fontId="37" fillId="0" borderId="14" xfId="0" applyNumberFormat="1" applyFont="1" applyFill="1" applyBorder="1" applyAlignment="1">
      <alignment horizontal="left" wrapText="1"/>
    </xf>
    <xf numFmtId="49" fontId="37" fillId="0" borderId="1" xfId="0" applyNumberFormat="1" applyFont="1" applyFill="1" applyBorder="1" applyAlignment="1">
      <alignment horizontal="left" vertical="center" wrapText="1"/>
    </xf>
    <xf numFmtId="49" fontId="37" fillId="0" borderId="1" xfId="0" applyNumberFormat="1" applyFont="1" applyFill="1" applyBorder="1" applyAlignment="1">
      <alignment horizontal="left" wrapText="1"/>
    </xf>
    <xf numFmtId="49" fontId="37" fillId="0" borderId="14" xfId="0" applyNumberFormat="1" applyFont="1" applyFill="1" applyBorder="1" applyAlignment="1">
      <alignment horizontal="left" vertical="center" wrapText="1"/>
    </xf>
    <xf numFmtId="49" fontId="37" fillId="0" borderId="0" xfId="0" applyNumberFormat="1" applyFont="1" applyFill="1" applyAlignment="1">
      <alignment horizontal="left" wrapText="1"/>
    </xf>
    <xf numFmtId="49" fontId="7" fillId="0" borderId="9" xfId="0" applyNumberFormat="1" applyFont="1" applyFill="1" applyBorder="1" applyAlignment="1">
      <alignment horizontal="left" vertical="top" wrapText="1"/>
    </xf>
    <xf numFmtId="49" fontId="37" fillId="0" borderId="15" xfId="0" applyNumberFormat="1" applyFont="1" applyBorder="1" applyAlignment="1">
      <alignment horizontal="left" wrapText="1"/>
    </xf>
    <xf numFmtId="49" fontId="37" fillId="0" borderId="0" xfId="0" applyNumberFormat="1" applyFont="1" applyAlignment="1">
      <alignment horizontal="left" vertical="center" wrapText="1"/>
    </xf>
    <xf numFmtId="49" fontId="37" fillId="0" borderId="14" xfId="0" applyNumberFormat="1" applyFont="1" applyBorder="1" applyAlignment="1">
      <alignment horizontal="left" wrapText="1"/>
    </xf>
    <xf numFmtId="49" fontId="37" fillId="0" borderId="1" xfId="0" applyNumberFormat="1" applyFont="1" applyBorder="1" applyAlignment="1">
      <alignment horizontal="left" wrapText="1"/>
    </xf>
    <xf numFmtId="49" fontId="37" fillId="0" borderId="14" xfId="0" applyNumberFormat="1" applyFont="1" applyBorder="1" applyAlignment="1">
      <alignment horizontal="left" vertical="center" wrapText="1"/>
    </xf>
    <xf numFmtId="49" fontId="37" fillId="0" borderId="0" xfId="0" applyNumberFormat="1" applyFont="1" applyAlignment="1">
      <alignment horizontal="left" wrapText="1"/>
    </xf>
    <xf numFmtId="0" fontId="2" fillId="2" borderId="24" xfId="0" applyFont="1" applyFill="1" applyBorder="1" applyAlignment="1">
      <alignment horizontal="right" wrapText="1"/>
    </xf>
    <xf numFmtId="49" fontId="37" fillId="0" borderId="24" xfId="0" applyNumberFormat="1" applyFont="1" applyBorder="1" applyAlignment="1">
      <alignment horizontal="left" vertical="center" wrapText="1"/>
    </xf>
    <xf numFmtId="0" fontId="2" fillId="2" borderId="12" xfId="0" applyFont="1" applyFill="1" applyBorder="1" applyAlignment="1">
      <alignment horizontal="right" wrapText="1"/>
    </xf>
    <xf numFmtId="49" fontId="37" fillId="0" borderId="12" xfId="0" applyNumberFormat="1" applyFont="1" applyBorder="1" applyAlignment="1">
      <alignment horizontal="left" vertical="center" wrapText="1"/>
    </xf>
    <xf numFmtId="0" fontId="0" fillId="2" borderId="18" xfId="0" applyFill="1" applyBorder="1"/>
    <xf numFmtId="0" fontId="33" fillId="0" borderId="0" xfId="0" applyFont="1" applyFill="1"/>
    <xf numFmtId="0" fontId="0" fillId="7" borderId="0" xfId="0" applyFill="1"/>
    <xf numFmtId="0" fontId="0" fillId="7" borderId="4" xfId="0" applyFill="1" applyBorder="1" applyAlignment="1">
      <alignment horizontal="left" vertical="top" wrapText="1"/>
    </xf>
    <xf numFmtId="0" fontId="0" fillId="7" borderId="0" xfId="0" applyFill="1" applyAlignment="1">
      <alignment vertical="top"/>
    </xf>
    <xf numFmtId="0" fontId="0" fillId="7" borderId="2" xfId="0" applyFill="1" applyBorder="1" applyAlignment="1">
      <alignment horizontal="left" vertical="top"/>
    </xf>
    <xf numFmtId="0" fontId="0" fillId="7" borderId="5" xfId="0" applyFill="1" applyBorder="1" applyAlignment="1">
      <alignment horizontal="left" vertical="top" wrapText="1"/>
    </xf>
    <xf numFmtId="0" fontId="0" fillId="7" borderId="0" xfId="0" applyFill="1" applyAlignment="1">
      <alignment horizontal="left" vertical="top"/>
    </xf>
    <xf numFmtId="0" fontId="0" fillId="7" borderId="4" xfId="0" applyFill="1" applyBorder="1" applyAlignment="1">
      <alignment horizontal="left" vertical="top"/>
    </xf>
    <xf numFmtId="0" fontId="33" fillId="0" borderId="4" xfId="0" applyFont="1" applyFill="1" applyBorder="1"/>
    <xf numFmtId="0" fontId="33" fillId="7" borderId="4" xfId="0" applyFont="1" applyFill="1" applyBorder="1" applyAlignment="1">
      <alignment horizontal="right"/>
    </xf>
    <xf numFmtId="49" fontId="43" fillId="0" borderId="7" xfId="0" applyNumberFormat="1" applyFont="1" applyFill="1" applyBorder="1" applyAlignment="1">
      <alignment horizontal="left" vertical="top" wrapText="1"/>
    </xf>
    <xf numFmtId="0" fontId="33" fillId="0" borderId="11" xfId="0" applyFont="1" applyFill="1" applyBorder="1" applyAlignment="1">
      <alignment horizontal="right" vertical="center"/>
    </xf>
    <xf numFmtId="0" fontId="33" fillId="7" borderId="11" xfId="0" applyFont="1" applyFill="1" applyBorder="1"/>
    <xf numFmtId="3" fontId="0" fillId="0" borderId="1" xfId="0" applyNumberFormat="1" applyFill="1" applyBorder="1" applyAlignment="1">
      <alignment horizontal="center" vertical="top"/>
    </xf>
    <xf numFmtId="3" fontId="0" fillId="0" borderId="0" xfId="0" applyNumberFormat="1" applyFill="1" applyBorder="1" applyAlignment="1">
      <alignment horizontal="center" vertical="top"/>
    </xf>
    <xf numFmtId="0" fontId="44" fillId="0" borderId="14" xfId="0" applyFont="1" applyBorder="1" applyAlignment="1">
      <alignment horizontal="center"/>
    </xf>
    <xf numFmtId="0" fontId="33" fillId="0" borderId="14" xfId="0" applyFont="1" applyFill="1" applyBorder="1"/>
    <xf numFmtId="0" fontId="33" fillId="7" borderId="14" xfId="0" applyFont="1" applyFill="1" applyBorder="1"/>
    <xf numFmtId="0" fontId="33" fillId="7" borderId="14" xfId="0" applyFont="1" applyFill="1" applyBorder="1" applyAlignment="1">
      <alignment horizontal="right"/>
    </xf>
    <xf numFmtId="0" fontId="44" fillId="0" borderId="15" xfId="0" applyFont="1" applyBorder="1" applyAlignment="1">
      <alignment horizontal="center"/>
    </xf>
    <xf numFmtId="0" fontId="33" fillId="0" borderId="15" xfId="0" applyFont="1" applyFill="1" applyBorder="1"/>
    <xf numFmtId="3" fontId="0" fillId="0" borderId="10" xfId="0" applyNumberFormat="1" applyFill="1" applyBorder="1" applyAlignment="1">
      <alignment horizontal="center" vertical="top"/>
    </xf>
    <xf numFmtId="3" fontId="0" fillId="0" borderId="9" xfId="0" applyNumberFormat="1" applyFill="1" applyBorder="1" applyAlignment="1">
      <alignment horizontal="center" vertical="top"/>
    </xf>
    <xf numFmtId="0" fontId="33" fillId="7" borderId="11" xfId="0" applyFont="1" applyFill="1" applyBorder="1" applyAlignment="1">
      <alignment horizontal="right"/>
    </xf>
    <xf numFmtId="49" fontId="0" fillId="0" borderId="0" xfId="0" applyNumberFormat="1" applyFill="1" applyBorder="1" applyAlignment="1">
      <alignment horizontal="center" vertical="top" wrapText="1"/>
    </xf>
    <xf numFmtId="49" fontId="0" fillId="0" borderId="12" xfId="0" applyNumberFormat="1" applyFill="1" applyBorder="1" applyAlignment="1">
      <alignment horizontal="center" vertical="top" wrapText="1"/>
    </xf>
    <xf numFmtId="0" fontId="0" fillId="0" borderId="0" xfId="0" applyAlignment="1">
      <alignment horizontal="center"/>
    </xf>
    <xf numFmtId="3" fontId="0" fillId="0" borderId="17" xfId="0" applyNumberFormat="1" applyFill="1" applyBorder="1" applyAlignment="1">
      <alignment horizontal="center" vertical="top"/>
    </xf>
    <xf numFmtId="0" fontId="33" fillId="0" borderId="0" xfId="0" applyFont="1"/>
    <xf numFmtId="0" fontId="33" fillId="8" borderId="7" xfId="0" applyFont="1" applyFill="1" applyBorder="1" applyAlignment="1">
      <alignment horizontal="center" vertical="center" wrapText="1"/>
    </xf>
    <xf numFmtId="0" fontId="33" fillId="8" borderId="11" xfId="0" applyFont="1" applyFill="1" applyBorder="1" applyAlignment="1">
      <alignment horizontal="center" vertical="center" wrapText="1"/>
    </xf>
    <xf numFmtId="0" fontId="33" fillId="7" borderId="7" xfId="0" applyFont="1" applyFill="1" applyBorder="1" applyAlignment="1">
      <alignment horizontal="left" vertical="center" wrapText="1"/>
    </xf>
    <xf numFmtId="0" fontId="0" fillId="7" borderId="0" xfId="0" applyFill="1" applyBorder="1"/>
    <xf numFmtId="0" fontId="33" fillId="7" borderId="11" xfId="0" applyFont="1" applyFill="1" applyBorder="1" applyAlignment="1">
      <alignment horizontal="right" vertical="center" wrapText="1"/>
    </xf>
    <xf numFmtId="0" fontId="33" fillId="7" borderId="0" xfId="0" applyFont="1" applyFill="1" applyBorder="1" applyAlignment="1">
      <alignment horizontal="center" vertical="center"/>
    </xf>
    <xf numFmtId="0" fontId="33" fillId="7" borderId="1" xfId="0" applyFont="1" applyFill="1" applyBorder="1" applyAlignment="1">
      <alignment horizontal="center" vertical="center"/>
    </xf>
    <xf numFmtId="0" fontId="33" fillId="7" borderId="18" xfId="0" applyFont="1" applyFill="1" applyBorder="1" applyAlignment="1">
      <alignment horizontal="center" vertical="center"/>
    </xf>
    <xf numFmtId="0" fontId="33" fillId="7" borderId="17" xfId="0" applyFont="1" applyFill="1" applyBorder="1" applyAlignment="1">
      <alignment horizontal="center" vertical="center"/>
    </xf>
    <xf numFmtId="0" fontId="45" fillId="7" borderId="0" xfId="0" applyFont="1" applyFill="1"/>
    <xf numFmtId="0" fontId="0" fillId="7" borderId="0" xfId="0" applyFill="1" applyAlignment="1">
      <alignment horizontal="right"/>
    </xf>
    <xf numFmtId="0" fontId="0" fillId="7" borderId="0" xfId="0" applyFill="1" applyBorder="1" applyAlignment="1">
      <alignment horizontal="left" vertical="top" wrapText="1"/>
    </xf>
    <xf numFmtId="0" fontId="0" fillId="7" borderId="4" xfId="0" applyFill="1" applyBorder="1" applyAlignment="1">
      <alignment horizontal="center" wrapText="1"/>
    </xf>
    <xf numFmtId="0" fontId="0" fillId="7" borderId="4" xfId="0" applyFill="1" applyBorder="1" applyAlignment="1">
      <alignment horizontal="center"/>
    </xf>
    <xf numFmtId="0" fontId="0" fillId="7" borderId="17" xfId="0" applyFill="1" applyBorder="1" applyAlignment="1">
      <alignment horizontal="left" vertical="top" wrapText="1"/>
    </xf>
    <xf numFmtId="0" fontId="0" fillId="7" borderId="11" xfId="0" applyFont="1" applyFill="1" applyBorder="1" applyAlignment="1">
      <alignment horizontal="right" vertical="top"/>
    </xf>
    <xf numFmtId="0" fontId="0" fillId="7" borderId="14" xfId="0" applyFont="1" applyFill="1" applyBorder="1" applyAlignment="1">
      <alignment horizontal="right" vertical="top"/>
    </xf>
    <xf numFmtId="0" fontId="0" fillId="7" borderId="14" xfId="0" applyFont="1" applyFill="1" applyBorder="1" applyAlignment="1">
      <alignment horizontal="right" vertical="top" wrapText="1"/>
    </xf>
    <xf numFmtId="0" fontId="0" fillId="7" borderId="15" xfId="0" applyFont="1" applyFill="1" applyBorder="1" applyAlignment="1">
      <alignment horizontal="right" vertical="top"/>
    </xf>
    <xf numFmtId="0" fontId="33" fillId="7" borderId="0" xfId="0" applyFont="1" applyFill="1" applyAlignment="1">
      <alignment vertical="top"/>
    </xf>
    <xf numFmtId="0" fontId="47" fillId="7" borderId="0" xfId="0" applyFont="1" applyFill="1" applyAlignment="1">
      <alignment vertical="top" wrapText="1"/>
    </xf>
    <xf numFmtId="0" fontId="47" fillId="7" borderId="0" xfId="0" applyFont="1" applyFill="1" applyAlignment="1">
      <alignment vertical="top"/>
    </xf>
    <xf numFmtId="3" fontId="0" fillId="9" borderId="7" xfId="0" applyNumberFormat="1" applyFill="1" applyBorder="1" applyAlignment="1">
      <alignment horizontal="right" vertical="top"/>
    </xf>
    <xf numFmtId="3" fontId="0" fillId="9" borderId="8" xfId="0" applyNumberFormat="1" applyFill="1" applyBorder="1" applyAlignment="1">
      <alignment horizontal="right" vertical="top"/>
    </xf>
    <xf numFmtId="3" fontId="0" fillId="9" borderId="9" xfId="0" applyNumberFormat="1" applyFill="1" applyBorder="1" applyAlignment="1">
      <alignment horizontal="right" vertical="top"/>
    </xf>
    <xf numFmtId="3" fontId="0" fillId="9" borderId="10" xfId="0" applyNumberFormat="1" applyFill="1" applyBorder="1" applyAlignment="1">
      <alignment horizontal="right" vertical="top"/>
    </xf>
    <xf numFmtId="3" fontId="0" fillId="9" borderId="12" xfId="0" applyNumberFormat="1" applyFill="1" applyBorder="1" applyAlignment="1">
      <alignment horizontal="right" vertical="top"/>
    </xf>
    <xf numFmtId="3" fontId="0" fillId="9" borderId="13" xfId="0" applyNumberFormat="1" applyFill="1" applyBorder="1" applyAlignment="1">
      <alignment horizontal="right" vertical="top"/>
    </xf>
    <xf numFmtId="3" fontId="0" fillId="9" borderId="0" xfId="0" applyNumberFormat="1" applyFill="1" applyBorder="1" applyAlignment="1">
      <alignment horizontal="right" vertical="top"/>
    </xf>
    <xf numFmtId="3" fontId="0" fillId="9" borderId="1" xfId="0" applyNumberFormat="1" applyFill="1" applyBorder="1" applyAlignment="1">
      <alignment horizontal="right" vertical="top"/>
    </xf>
    <xf numFmtId="3" fontId="0" fillId="9" borderId="16" xfId="0" applyNumberFormat="1" applyFill="1" applyBorder="1" applyAlignment="1">
      <alignment horizontal="right" vertical="top"/>
    </xf>
    <xf numFmtId="3" fontId="0" fillId="9" borderId="17" xfId="0" applyNumberFormat="1" applyFill="1" applyBorder="1" applyAlignment="1">
      <alignment horizontal="right" vertical="top"/>
    </xf>
    <xf numFmtId="0" fontId="51" fillId="0" borderId="0" xfId="0" applyFont="1"/>
    <xf numFmtId="0" fontId="52" fillId="0" borderId="0" xfId="0" applyFont="1"/>
    <xf numFmtId="0" fontId="50" fillId="10" borderId="25" xfId="10" applyFont="1" applyFill="1" applyBorder="1" applyAlignment="1">
      <alignment horizontal="center"/>
    </xf>
    <xf numFmtId="0" fontId="50" fillId="0" borderId="0" xfId="0" applyFont="1"/>
    <xf numFmtId="0" fontId="54" fillId="0" borderId="26" xfId="10" applyFont="1" applyFill="1" applyBorder="1" applyAlignment="1">
      <alignment wrapText="1"/>
    </xf>
    <xf numFmtId="0" fontId="49" fillId="0" borderId="26" xfId="10" applyFont="1" applyFill="1" applyBorder="1" applyAlignment="1">
      <alignment wrapText="1"/>
    </xf>
    <xf numFmtId="3" fontId="54" fillId="0" borderId="26" xfId="10" applyNumberFormat="1" applyFont="1" applyFill="1" applyBorder="1" applyAlignment="1">
      <alignment horizontal="right" wrapText="1"/>
    </xf>
    <xf numFmtId="0" fontId="55" fillId="0" borderId="14" xfId="0" applyFont="1" applyBorder="1"/>
    <xf numFmtId="0" fontId="55" fillId="0" borderId="15" xfId="0" applyFont="1" applyBorder="1"/>
    <xf numFmtId="3" fontId="0" fillId="0" borderId="4" xfId="0" applyNumberFormat="1" applyFill="1" applyBorder="1" applyAlignment="1">
      <alignment horizontal="right" vertical="top"/>
    </xf>
    <xf numFmtId="49" fontId="0" fillId="0" borderId="0" xfId="0" applyNumberFormat="1" applyFill="1"/>
    <xf numFmtId="49" fontId="0" fillId="0" borderId="0" xfId="0" applyNumberFormat="1" applyFill="1" applyBorder="1"/>
    <xf numFmtId="0" fontId="2" fillId="2" borderId="0" xfId="0" applyFont="1" applyFill="1" applyBorder="1" applyAlignment="1">
      <alignment horizontal="right"/>
    </xf>
    <xf numFmtId="49" fontId="0" fillId="0" borderId="4" xfId="0" applyNumberFormat="1" applyFill="1" applyBorder="1" applyAlignment="1">
      <alignment horizontal="left" vertical="top" wrapText="1"/>
    </xf>
    <xf numFmtId="49" fontId="0" fillId="0" borderId="11" xfId="0" applyNumberFormat="1" applyFill="1" applyBorder="1" applyAlignment="1">
      <alignment horizontal="left" vertical="top" wrapText="1"/>
    </xf>
    <xf numFmtId="3" fontId="0" fillId="0" borderId="18" xfId="0" applyNumberFormat="1" applyFill="1" applyBorder="1" applyAlignment="1">
      <alignment horizontal="right" vertical="top"/>
    </xf>
    <xf numFmtId="0" fontId="2" fillId="2" borderId="15" xfId="0" applyFont="1" applyFill="1" applyBorder="1" applyAlignment="1">
      <alignment horizontal="right"/>
    </xf>
    <xf numFmtId="0" fontId="57" fillId="0" borderId="0" xfId="0" applyFont="1"/>
    <xf numFmtId="0" fontId="58" fillId="0" borderId="0" xfId="0" applyFont="1"/>
    <xf numFmtId="0" fontId="1" fillId="0" borderId="0" xfId="0" applyFont="1"/>
    <xf numFmtId="0" fontId="1" fillId="0" borderId="0" xfId="0" applyFont="1" applyFill="1" applyBorder="1"/>
    <xf numFmtId="0" fontId="59" fillId="0" borderId="0" xfId="0" applyFont="1"/>
    <xf numFmtId="0" fontId="60" fillId="0" borderId="0" xfId="0" applyFont="1" applyAlignment="1">
      <alignment vertical="center"/>
    </xf>
    <xf numFmtId="0" fontId="59" fillId="0" borderId="0" xfId="0" applyFont="1" applyAlignment="1">
      <alignment vertical="center"/>
    </xf>
    <xf numFmtId="0" fontId="61" fillId="0" borderId="0" xfId="0" applyFont="1" applyAlignment="1">
      <alignment vertical="center"/>
    </xf>
    <xf numFmtId="0" fontId="2" fillId="0" borderId="11" xfId="0" applyFont="1" applyFill="1" applyBorder="1" applyAlignment="1">
      <alignment horizontal="left" vertical="center"/>
    </xf>
    <xf numFmtId="49" fontId="20" fillId="0" borderId="12" xfId="0" applyNumberFormat="1" applyFont="1" applyFill="1" applyBorder="1" applyAlignment="1">
      <alignment horizontal="left" vertical="top" wrapText="1"/>
    </xf>
    <xf numFmtId="0" fontId="20" fillId="0" borderId="27" xfId="0" applyFont="1" applyBorder="1" applyAlignment="1">
      <alignment horizontal="left" vertical="center" wrapText="1"/>
    </xf>
    <xf numFmtId="0" fontId="20" fillId="0" borderId="15" xfId="0" applyFont="1" applyBorder="1" applyAlignment="1">
      <alignment horizontal="left" vertical="center" wrapText="1"/>
    </xf>
    <xf numFmtId="0" fontId="2" fillId="0" borderId="11" xfId="0" applyFont="1" applyFill="1" applyBorder="1" applyAlignment="1">
      <alignment horizontal="left" vertical="top"/>
    </xf>
    <xf numFmtId="49" fontId="2" fillId="0" borderId="0" xfId="0" applyNumberFormat="1" applyFont="1" applyFill="1" applyBorder="1" applyAlignment="1">
      <alignment horizontal="left" vertical="top" wrapText="1"/>
    </xf>
    <xf numFmtId="0" fontId="0" fillId="11" borderId="0" xfId="0" applyFill="1"/>
    <xf numFmtId="0" fontId="0" fillId="11" borderId="0" xfId="0" applyFill="1" applyBorder="1"/>
    <xf numFmtId="0" fontId="2" fillId="11" borderId="0" xfId="0" applyFont="1" applyFill="1" applyBorder="1"/>
    <xf numFmtId="0" fontId="2" fillId="0" borderId="0" xfId="0" applyFont="1" applyBorder="1"/>
    <xf numFmtId="0" fontId="0" fillId="12" borderId="0" xfId="0" applyFill="1" applyAlignment="1">
      <alignment horizontal="left"/>
    </xf>
    <xf numFmtId="0" fontId="0" fillId="12" borderId="0" xfId="0" applyFill="1" applyAlignment="1">
      <alignment horizontal="left" vertical="top" wrapText="1"/>
    </xf>
    <xf numFmtId="0" fontId="2" fillId="12" borderId="0" xfId="0" applyFont="1" applyFill="1"/>
    <xf numFmtId="0" fontId="0" fillId="2" borderId="4" xfId="0" applyFill="1" applyBorder="1" applyAlignment="1">
      <alignment horizontal="center" vertical="center"/>
    </xf>
    <xf numFmtId="0" fontId="31" fillId="0" borderId="4" xfId="0" applyFont="1" applyBorder="1" applyAlignment="1">
      <alignment horizontal="center"/>
    </xf>
    <xf numFmtId="3" fontId="31" fillId="0" borderId="17" xfId="0" applyNumberFormat="1" applyFont="1" applyFill="1" applyBorder="1" applyAlignment="1">
      <alignment horizontal="center" vertical="center"/>
    </xf>
    <xf numFmtId="3" fontId="31" fillId="0" borderId="0" xfId="0" applyNumberFormat="1" applyFont="1" applyFill="1" applyBorder="1" applyAlignment="1">
      <alignment horizontal="center"/>
    </xf>
    <xf numFmtId="164" fontId="0" fillId="0" borderId="0" xfId="0" applyNumberFormat="1" applyFill="1" applyBorder="1" applyAlignment="1">
      <alignment horizontal="right" vertical="top"/>
    </xf>
    <xf numFmtId="164" fontId="0" fillId="0" borderId="1" xfId="0" applyNumberFormat="1" applyFill="1" applyBorder="1" applyAlignment="1">
      <alignment horizontal="right" vertical="top"/>
    </xf>
    <xf numFmtId="0" fontId="31" fillId="0" borderId="0" xfId="0" applyFont="1" applyBorder="1" applyAlignment="1">
      <alignment horizontal="center"/>
    </xf>
    <xf numFmtId="3" fontId="31" fillId="0" borderId="12" xfId="0" applyNumberFormat="1" applyFont="1" applyFill="1" applyBorder="1" applyAlignment="1">
      <alignment horizontal="right" vertical="top"/>
    </xf>
    <xf numFmtId="3" fontId="31" fillId="0" borderId="13" xfId="0" applyNumberFormat="1" applyFont="1" applyFill="1" applyBorder="1" applyAlignment="1">
      <alignment horizontal="right" vertical="top"/>
    </xf>
    <xf numFmtId="164" fontId="31" fillId="0" borderId="0" xfId="0" applyNumberFormat="1" applyFont="1" applyFill="1" applyBorder="1" applyAlignment="1">
      <alignment horizontal="right" vertical="top"/>
    </xf>
    <xf numFmtId="164" fontId="31" fillId="0" borderId="1" xfId="0" applyNumberFormat="1" applyFont="1" applyFill="1" applyBorder="1" applyAlignment="1">
      <alignment horizontal="right" vertical="top"/>
    </xf>
    <xf numFmtId="0" fontId="0" fillId="0" borderId="0" xfId="0" applyFill="1" applyAlignment="1">
      <alignment horizontal="left" wrapText="1"/>
    </xf>
    <xf numFmtId="0" fontId="0" fillId="0" borderId="0" xfId="0" applyFill="1" applyAlignment="1">
      <alignment horizontal="left" vertical="top"/>
    </xf>
    <xf numFmtId="49" fontId="64" fillId="0" borderId="7" xfId="0" applyNumberFormat="1" applyFont="1" applyFill="1" applyBorder="1" applyAlignment="1">
      <alignment horizontal="left" vertical="top" wrapText="1"/>
    </xf>
    <xf numFmtId="3" fontId="0" fillId="0" borderId="0" xfId="0" applyNumberFormat="1"/>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0" borderId="0" xfId="0" applyFill="1" applyAlignment="1">
      <alignment horizontal="center" vertical="center" wrapText="1"/>
    </xf>
    <xf numFmtId="0" fontId="0" fillId="0" borderId="0" xfId="0"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10" fillId="2" borderId="3" xfId="1" applyFill="1" applyBorder="1" applyAlignment="1">
      <alignment horizontal="center" vertical="top"/>
    </xf>
    <xf numFmtId="0" fontId="0" fillId="2" borderId="4" xfId="0" applyFill="1" applyBorder="1" applyAlignment="1">
      <alignment horizontal="center"/>
    </xf>
    <xf numFmtId="0" fontId="0" fillId="2" borderId="3" xfId="0" applyFill="1" applyBorder="1" applyAlignment="1">
      <alignment horizontal="left" vertical="top"/>
    </xf>
    <xf numFmtId="0" fontId="0" fillId="2" borderId="2" xfId="0" applyFill="1" applyBorder="1" applyAlignment="1">
      <alignment horizontal="left" vertical="top"/>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1" xfId="0" applyFill="1" applyBorder="1" applyAlignment="1">
      <alignment horizontal="left" vertical="top" wrapText="1"/>
    </xf>
    <xf numFmtId="0" fontId="0" fillId="2" borderId="0" xfId="0" applyFill="1" applyAlignment="1">
      <alignment horizontal="left" vertical="top" wrapText="1"/>
    </xf>
    <xf numFmtId="0" fontId="0" fillId="2" borderId="3" xfId="0" applyFill="1" applyBorder="1" applyAlignment="1">
      <alignment horizontal="left" vertical="top" wrapText="1"/>
    </xf>
    <xf numFmtId="0" fontId="0" fillId="2" borderId="2" xfId="0" applyFill="1" applyBorder="1" applyAlignment="1">
      <alignment horizontal="left" vertical="top" wrapText="1"/>
    </xf>
    <xf numFmtId="0" fontId="0" fillId="2" borderId="5"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wrapText="1"/>
    </xf>
    <xf numFmtId="0" fontId="0" fillId="0" borderId="2" xfId="0" applyBorder="1" applyAlignment="1">
      <alignment horizontal="left" vertical="top"/>
    </xf>
    <xf numFmtId="49" fontId="0" fillId="2" borderId="3" xfId="0" applyNumberFormat="1" applyFill="1" applyBorder="1" applyAlignment="1">
      <alignment horizontal="center" vertical="top"/>
    </xf>
    <xf numFmtId="49" fontId="0" fillId="2" borderId="2" xfId="0" applyNumberFormat="1" applyFill="1" applyBorder="1" applyAlignment="1">
      <alignment horizontal="center" vertical="top"/>
    </xf>
    <xf numFmtId="49" fontId="10" fillId="2" borderId="3" xfId="1" applyNumberFormat="1" applyFill="1" applyBorder="1" applyAlignment="1">
      <alignment horizontal="center" vertical="top"/>
    </xf>
    <xf numFmtId="0" fontId="0" fillId="0" borderId="2" xfId="0" applyBorder="1" applyAlignment="1">
      <alignment horizontal="left" vertical="top" wrapText="1"/>
    </xf>
    <xf numFmtId="3" fontId="0" fillId="2" borderId="3" xfId="0" applyNumberFormat="1" applyFill="1" applyBorder="1" applyAlignment="1">
      <alignment horizontal="center" vertical="top"/>
    </xf>
    <xf numFmtId="14" fontId="0" fillId="2" borderId="3" xfId="0" applyNumberFormat="1" applyFill="1" applyBorder="1" applyAlignment="1">
      <alignment horizontal="center" vertical="top"/>
    </xf>
    <xf numFmtId="0" fontId="0" fillId="5" borderId="22" xfId="0" applyFont="1" applyFill="1" applyBorder="1" applyAlignment="1">
      <alignment horizontal="center"/>
    </xf>
    <xf numFmtId="0" fontId="0" fillId="5" borderId="21" xfId="0" applyFill="1" applyBorder="1" applyAlignment="1">
      <alignment horizontal="left" vertical="top" wrapText="1"/>
    </xf>
    <xf numFmtId="0" fontId="0" fillId="5" borderId="21" xfId="0" applyFill="1" applyBorder="1" applyAlignment="1">
      <alignment horizontal="left" vertical="top"/>
    </xf>
    <xf numFmtId="0" fontId="0" fillId="2" borderId="4" xfId="0" applyFill="1" applyBorder="1" applyAlignment="1">
      <alignment horizontal="left" vertical="top" wrapText="1"/>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0" fillId="2" borderId="3" xfId="0" applyFill="1" applyBorder="1" applyAlignment="1">
      <alignment vertical="top" wrapText="1"/>
    </xf>
    <xf numFmtId="0" fontId="0" fillId="2" borderId="2" xfId="0" applyFill="1" applyBorder="1" applyAlignment="1">
      <alignment vertical="top" wrapText="1"/>
    </xf>
    <xf numFmtId="0" fontId="0" fillId="5" borderId="22" xfId="0" applyFill="1" applyBorder="1" applyAlignment="1">
      <alignment horizontal="center" vertical="top"/>
    </xf>
    <xf numFmtId="0" fontId="0" fillId="5" borderId="22" xfId="0" applyFont="1" applyFill="1" applyBorder="1" applyAlignment="1">
      <alignment horizontal="center" vertical="top"/>
    </xf>
    <xf numFmtId="0" fontId="0" fillId="5" borderId="22" xfId="0" applyFill="1" applyBorder="1" applyAlignment="1">
      <alignment horizontal="center" vertical="top" wrapText="1"/>
    </xf>
    <xf numFmtId="0" fontId="22" fillId="2" borderId="5" xfId="7" applyFill="1" applyBorder="1" applyAlignment="1" applyProtection="1">
      <alignment horizontal="left" vertical="top" wrapText="1"/>
    </xf>
    <xf numFmtId="0" fontId="0" fillId="2" borderId="18" xfId="0" applyFill="1" applyBorder="1" applyAlignment="1">
      <alignment horizontal="left" vertical="center" wrapText="1"/>
    </xf>
    <xf numFmtId="0" fontId="0" fillId="2" borderId="24" xfId="0" applyFill="1" applyBorder="1" applyAlignment="1">
      <alignment horizontal="left" vertical="center" wrapText="1"/>
    </xf>
    <xf numFmtId="0" fontId="22" fillId="2" borderId="3" xfId="7" applyFill="1" applyBorder="1" applyAlignment="1" applyProtection="1">
      <alignment horizontal="center" vertical="top"/>
    </xf>
    <xf numFmtId="0" fontId="0" fillId="0" borderId="1" xfId="0" applyFill="1" applyBorder="1" applyAlignment="1">
      <alignment horizontal="left" vertical="top" wrapText="1"/>
    </xf>
    <xf numFmtId="0" fontId="0" fillId="0" borderId="0" xfId="0" applyFill="1" applyAlignment="1">
      <alignment horizontal="left" vertical="top"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Fill="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wrapText="1"/>
    </xf>
    <xf numFmtId="0" fontId="0" fillId="0" borderId="3" xfId="0" applyFill="1" applyBorder="1" applyAlignment="1">
      <alignment horizontal="left" vertical="top" wrapText="1"/>
    </xf>
    <xf numFmtId="0" fontId="0" fillId="0" borderId="2" xfId="0" applyFill="1" applyBorder="1" applyAlignment="1">
      <alignment horizontal="left" vertical="top" wrapText="1"/>
    </xf>
    <xf numFmtId="0" fontId="2" fillId="0" borderId="15" xfId="0" applyFont="1" applyFill="1" applyBorder="1" applyAlignment="1">
      <alignment horizontal="right" wrapText="1"/>
    </xf>
    <xf numFmtId="0" fontId="2" fillId="0" borderId="14" xfId="0" applyFont="1" applyFill="1" applyBorder="1" applyAlignment="1">
      <alignment horizontal="right" wrapText="1"/>
    </xf>
    <xf numFmtId="0" fontId="0" fillId="0" borderId="3" xfId="0" applyFill="1" applyBorder="1" applyAlignment="1">
      <alignment horizontal="left" vertical="top"/>
    </xf>
    <xf numFmtId="0" fontId="0" fillId="0" borderId="2" xfId="0" applyFill="1" applyBorder="1" applyAlignment="1">
      <alignment horizontal="left" vertical="top"/>
    </xf>
    <xf numFmtId="0" fontId="22" fillId="0" borderId="3" xfId="7" applyFill="1" applyBorder="1" applyAlignment="1" applyProtection="1">
      <alignment horizontal="left" vertical="top"/>
    </xf>
    <xf numFmtId="0" fontId="0" fillId="0" borderId="0" xfId="0" applyFill="1" applyAlignment="1">
      <alignment horizontal="center"/>
    </xf>
    <xf numFmtId="14" fontId="0" fillId="0" borderId="3" xfId="0" applyNumberFormat="1" applyFill="1" applyBorder="1" applyAlignment="1">
      <alignment horizontal="left" vertical="top"/>
    </xf>
    <xf numFmtId="0" fontId="0" fillId="0" borderId="0" xfId="0" applyFill="1" applyAlignment="1">
      <alignment horizontal="left" vertical="center" wrapText="1"/>
    </xf>
    <xf numFmtId="0" fontId="0" fillId="0" borderId="12" xfId="0" applyFill="1" applyBorder="1" applyAlignment="1">
      <alignment horizontal="left" vertical="center" wrapText="1"/>
    </xf>
    <xf numFmtId="0" fontId="0" fillId="0" borderId="4" xfId="0" applyFill="1" applyBorder="1" applyAlignment="1">
      <alignment horizontal="center"/>
    </xf>
    <xf numFmtId="0" fontId="0" fillId="0" borderId="5" xfId="0" applyFill="1" applyBorder="1" applyAlignment="1">
      <alignment horizontal="left" vertical="top"/>
    </xf>
    <xf numFmtId="0" fontId="33" fillId="7" borderId="3" xfId="0" applyFont="1" applyFill="1" applyBorder="1" applyAlignment="1">
      <alignment horizontal="center" vertical="center"/>
    </xf>
    <xf numFmtId="0" fontId="33" fillId="7" borderId="5" xfId="0" applyFont="1" applyFill="1" applyBorder="1" applyAlignment="1">
      <alignment horizontal="center" vertical="center"/>
    </xf>
    <xf numFmtId="0" fontId="33" fillId="7" borderId="2" xfId="0" applyFont="1" applyFill="1" applyBorder="1" applyAlignment="1">
      <alignment horizontal="center" vertical="center"/>
    </xf>
    <xf numFmtId="0" fontId="0" fillId="7" borderId="3" xfId="0" applyFill="1" applyBorder="1" applyAlignment="1">
      <alignment horizontal="center" vertical="top"/>
    </xf>
    <xf numFmtId="0" fontId="0" fillId="7" borderId="2" xfId="0" applyFill="1" applyBorder="1" applyAlignment="1">
      <alignment horizontal="center" vertical="top"/>
    </xf>
    <xf numFmtId="0" fontId="0" fillId="7" borderId="3" xfId="0" applyFill="1" applyBorder="1" applyAlignment="1">
      <alignment horizontal="center" vertical="top" wrapText="1"/>
    </xf>
    <xf numFmtId="49" fontId="0" fillId="7" borderId="3" xfId="0" applyNumberFormat="1" applyFill="1" applyBorder="1" applyAlignment="1">
      <alignment horizontal="center" vertical="top"/>
    </xf>
    <xf numFmtId="49" fontId="0" fillId="7" borderId="2" xfId="0" applyNumberFormat="1" applyFill="1" applyBorder="1" applyAlignment="1">
      <alignment horizontal="center" vertical="top"/>
    </xf>
    <xf numFmtId="0" fontId="46" fillId="7" borderId="3" xfId="9" applyFill="1" applyBorder="1" applyAlignment="1" applyProtection="1">
      <alignment horizontal="center" vertical="top"/>
    </xf>
    <xf numFmtId="0" fontId="0" fillId="7" borderId="3" xfId="0" applyFill="1" applyBorder="1" applyAlignment="1">
      <alignment horizontal="left" vertical="top" wrapText="1"/>
    </xf>
    <xf numFmtId="0" fontId="0" fillId="7" borderId="2" xfId="0" applyFill="1" applyBorder="1" applyAlignment="1">
      <alignment horizontal="left" vertical="top" wrapText="1"/>
    </xf>
    <xf numFmtId="0" fontId="0" fillId="7" borderId="4" xfId="0" applyFill="1" applyBorder="1" applyAlignment="1">
      <alignment horizontal="center"/>
    </xf>
    <xf numFmtId="0" fontId="0" fillId="7" borderId="5" xfId="0" applyFill="1" applyBorder="1" applyAlignment="1">
      <alignment horizontal="left" vertical="top"/>
    </xf>
    <xf numFmtId="0" fontId="0" fillId="7" borderId="2" xfId="0" applyFill="1" applyBorder="1" applyAlignment="1">
      <alignment horizontal="left" vertical="top"/>
    </xf>
    <xf numFmtId="0" fontId="0" fillId="7" borderId="1" xfId="0" applyFill="1" applyBorder="1" applyAlignment="1">
      <alignment horizontal="left" vertical="top" wrapText="1"/>
    </xf>
    <xf numFmtId="0" fontId="0" fillId="7" borderId="0" xfId="0" applyFill="1" applyAlignment="1">
      <alignment horizontal="left" vertical="top" wrapText="1"/>
    </xf>
    <xf numFmtId="0" fontId="33" fillId="7" borderId="3" xfId="0" applyFont="1" applyFill="1" applyBorder="1" applyAlignment="1">
      <alignment horizontal="center" vertical="center" wrapText="1"/>
    </xf>
    <xf numFmtId="0" fontId="33" fillId="7" borderId="5" xfId="0" applyFont="1" applyFill="1" applyBorder="1" applyAlignment="1">
      <alignment horizontal="center" vertical="center" wrapText="1"/>
    </xf>
    <xf numFmtId="0" fontId="33" fillId="7" borderId="2" xfId="0" applyFont="1" applyFill="1" applyBorder="1" applyAlignment="1">
      <alignment horizontal="center" vertical="center" wrapText="1"/>
    </xf>
    <xf numFmtId="4" fontId="0" fillId="0" borderId="17" xfId="0" applyNumberFormat="1" applyFill="1" applyBorder="1" applyAlignment="1">
      <alignment horizontal="center" vertical="center"/>
    </xf>
    <xf numFmtId="4" fontId="0" fillId="0" borderId="1" xfId="0" applyNumberFormat="1" applyFill="1" applyBorder="1" applyAlignment="1">
      <alignment horizontal="center" vertical="center"/>
    </xf>
    <xf numFmtId="4" fontId="0" fillId="0" borderId="10"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11" xfId="0" applyNumberFormat="1" applyFill="1" applyBorder="1" applyAlignment="1">
      <alignment horizontal="center" vertical="center"/>
    </xf>
    <xf numFmtId="0" fontId="49" fillId="0" borderId="0" xfId="0" applyFont="1" applyAlignment="1">
      <alignment horizontal="left"/>
    </xf>
    <xf numFmtId="0" fontId="50" fillId="0" borderId="0" xfId="0" applyFont="1" applyAlignment="1">
      <alignment horizontal="center"/>
    </xf>
    <xf numFmtId="0" fontId="0" fillId="2" borderId="3" xfId="0" applyFill="1" applyBorder="1" applyAlignment="1">
      <alignment horizontal="center" vertical="top" wrapText="1"/>
    </xf>
    <xf numFmtId="0" fontId="0" fillId="2" borderId="2" xfId="0" applyFill="1" applyBorder="1" applyAlignment="1">
      <alignment horizontal="center" vertical="top" wrapText="1"/>
    </xf>
    <xf numFmtId="0" fontId="10" fillId="2" borderId="3" xfId="1" applyFill="1" applyBorder="1" applyAlignment="1">
      <alignment horizontal="left" vertical="top"/>
    </xf>
    <xf numFmtId="14" fontId="0" fillId="2" borderId="3" xfId="0" applyNumberFormat="1" applyFill="1" applyBorder="1" applyAlignment="1">
      <alignment horizontal="left" vertical="top"/>
    </xf>
    <xf numFmtId="0" fontId="0" fillId="2" borderId="3" xfId="0"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xf>
    <xf numFmtId="0" fontId="0" fillId="2" borderId="2" xfId="0" applyFill="1" applyBorder="1" applyAlignment="1">
      <alignment horizontal="left" vertical="center"/>
    </xf>
    <xf numFmtId="49" fontId="0" fillId="2" borderId="3" xfId="0" applyNumberFormat="1" applyFill="1" applyBorder="1" applyAlignment="1">
      <alignment horizontal="left" vertical="top"/>
    </xf>
    <xf numFmtId="49" fontId="0" fillId="2" borderId="2" xfId="0" applyNumberFormat="1" applyFill="1" applyBorder="1" applyAlignment="1">
      <alignment horizontal="left" vertical="top"/>
    </xf>
    <xf numFmtId="0" fontId="0" fillId="2" borderId="5" xfId="0" applyFill="1" applyBorder="1" applyAlignment="1">
      <alignment horizontal="left" vertical="center" wrapText="1"/>
    </xf>
    <xf numFmtId="0" fontId="0" fillId="2" borderId="5" xfId="0" applyFill="1" applyBorder="1" applyAlignment="1">
      <alignment horizontal="left" vertical="center"/>
    </xf>
    <xf numFmtId="0" fontId="0" fillId="2" borderId="4" xfId="0" applyFill="1" applyBorder="1" applyAlignment="1">
      <alignment horizontal="left" vertical="center" wrapText="1"/>
    </xf>
    <xf numFmtId="0" fontId="0" fillId="2" borderId="4" xfId="0" applyFill="1" applyBorder="1" applyAlignment="1">
      <alignment horizontal="left" vertical="center"/>
    </xf>
    <xf numFmtId="0" fontId="0" fillId="2" borderId="3" xfId="0" quotePrefix="1" applyFill="1" applyBorder="1" applyAlignment="1">
      <alignment horizontal="center" vertical="top"/>
    </xf>
    <xf numFmtId="0" fontId="0" fillId="2" borderId="3" xfId="0" quotePrefix="1" applyFill="1" applyBorder="1" applyAlignment="1">
      <alignment horizontal="center" vertical="top" wrapText="1"/>
    </xf>
    <xf numFmtId="15" fontId="0" fillId="2" borderId="3" xfId="0" applyNumberFormat="1" applyFill="1" applyBorder="1" applyAlignment="1">
      <alignment horizontal="center" vertical="top"/>
    </xf>
    <xf numFmtId="0" fontId="8" fillId="2" borderId="4" xfId="0" applyFont="1" applyFill="1" applyBorder="1" applyAlignment="1">
      <alignment horizontal="left" vertical="top" wrapText="1"/>
    </xf>
  </cellXfs>
  <cellStyles count="11">
    <cellStyle name="Följde hyperlänken" xfId="2"/>
    <cellStyle name="Hyperlink" xfId="1" builtinId="8"/>
    <cellStyle name="Hyperlink 2" xfId="7"/>
    <cellStyle name="Hyperlink 3" xfId="9"/>
    <cellStyle name="Normal" xfId="0" builtinId="0"/>
    <cellStyle name="Normal 2" xfId="3"/>
    <cellStyle name="Normal 2 2" xfId="8"/>
    <cellStyle name="Normal 3" xfId="4"/>
    <cellStyle name="Normal 3 2" xfId="5"/>
    <cellStyle name="Normal 3 2 2" xfId="6"/>
    <cellStyle name="Normal_Sheet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990600</xdr:colOff>
      <xdr:row>0</xdr:row>
      <xdr:rowOff>66675</xdr:rowOff>
    </xdr:from>
    <xdr:ext cx="2362200" cy="666750"/>
    <xdr:pic>
      <xdr:nvPicPr>
        <xdr:cNvPr id="2" name="Picture 5"/>
        <xdr:cNvPicPr>
          <a:picLocks noChangeAspect="1"/>
        </xdr:cNvPicPr>
      </xdr:nvPicPr>
      <xdr:blipFill>
        <a:blip xmlns:r="http://schemas.openxmlformats.org/officeDocument/2006/relationships" r:embed="rId1" cstate="print"/>
        <a:srcRect l="6371" t="18730" r="6052" b="20151"/>
        <a:stretch>
          <a:fillRect/>
        </a:stretch>
      </xdr:blipFill>
      <xdr:spPr bwMode="auto">
        <a:xfrm>
          <a:off x="1219200" y="66675"/>
          <a:ext cx="2362200" cy="666750"/>
        </a:xfrm>
        <a:prstGeom prst="rect">
          <a:avLst/>
        </a:prstGeom>
        <a:noFill/>
        <a:ln w="9525">
          <a:noFill/>
          <a:miter lim="800000"/>
          <a:headEnd/>
          <a:tailEnd/>
        </a:ln>
      </xdr:spPr>
    </xdr:pic>
    <xdr:clientData/>
  </xdr:oneCellAnchor>
  <xdr:oneCellAnchor>
    <xdr:from>
      <xdr:col>0</xdr:col>
      <xdr:colOff>95250</xdr:colOff>
      <xdr:row>0</xdr:row>
      <xdr:rowOff>66675</xdr:rowOff>
    </xdr:from>
    <xdr:ext cx="2171700" cy="666750"/>
    <xdr:pic>
      <xdr:nvPicPr>
        <xdr:cNvPr id="3" name="Picture 6"/>
        <xdr:cNvPicPr>
          <a:picLocks noChangeAspect="1"/>
        </xdr:cNvPicPr>
      </xdr:nvPicPr>
      <xdr:blipFill>
        <a:blip xmlns:r="http://schemas.openxmlformats.org/officeDocument/2006/relationships" r:embed="rId2" cstate="print"/>
        <a:srcRect/>
        <a:stretch>
          <a:fillRect/>
        </a:stretch>
      </xdr:blipFill>
      <xdr:spPr bwMode="auto">
        <a:xfrm>
          <a:off x="95250" y="66675"/>
          <a:ext cx="2171700" cy="66675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993000</xdr:colOff>
      <xdr:row>0</xdr:row>
      <xdr:rowOff>67050</xdr:rowOff>
    </xdr:from>
    <xdr:ext cx="2372747"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72747"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1835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993000</xdr:colOff>
      <xdr:row>0</xdr:row>
      <xdr:rowOff>67050</xdr:rowOff>
    </xdr:from>
    <xdr:ext cx="2399417"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99417"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990600</xdr:colOff>
      <xdr:row>0</xdr:row>
      <xdr:rowOff>66675</xdr:rowOff>
    </xdr:from>
    <xdr:ext cx="2362200" cy="666750"/>
    <xdr:pic>
      <xdr:nvPicPr>
        <xdr:cNvPr id="2"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6371" t="18730" r="6052" b="20151"/>
        <a:stretch>
          <a:fillRect/>
        </a:stretch>
      </xdr:blipFill>
      <xdr:spPr bwMode="auto">
        <a:xfrm>
          <a:off x="1219200" y="66675"/>
          <a:ext cx="2362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0</xdr:row>
      <xdr:rowOff>66675</xdr:rowOff>
    </xdr:from>
    <xdr:ext cx="2162175" cy="666750"/>
    <xdr:pic>
      <xdr:nvPicPr>
        <xdr:cNvPr id="3"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6675"/>
          <a:ext cx="21621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993000</xdr:colOff>
      <xdr:row>0</xdr:row>
      <xdr:rowOff>67050</xdr:rowOff>
    </xdr:from>
    <xdr:ext cx="2363222" cy="66600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70" t="18730" r="6051" b="20150"/>
        <a:stretch/>
      </xdr:blipFill>
      <xdr:spPr>
        <a:xfrm>
          <a:off x="1221600" y="67050"/>
          <a:ext cx="2363222" cy="666000"/>
        </a:xfrm>
        <a:prstGeom prst="rect">
          <a:avLst/>
        </a:prstGeom>
      </xdr:spPr>
    </xdr:pic>
    <xdr:clientData/>
  </xdr:oneCellAnchor>
  <xdr:oneCellAnchor>
    <xdr:from>
      <xdr:col>0</xdr:col>
      <xdr:colOff>95250</xdr:colOff>
      <xdr:row>0</xdr:row>
      <xdr:rowOff>66675</xdr:rowOff>
    </xdr:from>
    <xdr:ext cx="2171700" cy="66675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6675"/>
          <a:ext cx="2171700" cy="6667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gov.kz/" TargetMode="External"/><Relationship Id="rId1" Type="http://schemas.openxmlformats.org/officeDocument/2006/relationships/hyperlink" Target="mailto:nu.anes@economy.gov.kz"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5"/>
  <sheetViews>
    <sheetView tabSelected="1" zoomScaleNormal="100" workbookViewId="0">
      <selection activeCell="B5" sqref="B5:C5"/>
    </sheetView>
  </sheetViews>
  <sheetFormatPr defaultRowHeight="15" x14ac:dyDescent="0.25"/>
  <cols>
    <col min="1" max="1" width="25.7109375" customWidth="1"/>
    <col min="2" max="2" width="22.5703125" customWidth="1"/>
    <col min="3" max="3" width="24.4257812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t="s">
        <v>64</v>
      </c>
      <c r="C4" s="352"/>
      <c r="D4" s="10"/>
      <c r="E4" s="10"/>
      <c r="F4" s="10"/>
      <c r="G4" s="10"/>
      <c r="H4" s="10"/>
      <c r="I4" s="10"/>
      <c r="J4" s="10"/>
      <c r="K4" s="10"/>
      <c r="L4" s="10"/>
    </row>
    <row r="5" spans="1:24" ht="30" x14ac:dyDescent="0.25">
      <c r="A5" s="79" t="s">
        <v>63</v>
      </c>
      <c r="B5" s="351"/>
      <c r="C5" s="352"/>
      <c r="D5" s="10"/>
      <c r="E5" s="10"/>
      <c r="F5" s="10"/>
      <c r="G5" s="10"/>
      <c r="H5" s="10"/>
      <c r="I5" s="10"/>
      <c r="J5" s="10"/>
      <c r="K5" s="10"/>
      <c r="L5" s="10"/>
    </row>
    <row r="6" spans="1:24" x14ac:dyDescent="0.25">
      <c r="A6" s="79" t="s">
        <v>62</v>
      </c>
      <c r="B6" s="351"/>
      <c r="C6" s="352"/>
      <c r="D6" s="10"/>
      <c r="E6" s="10"/>
      <c r="F6" s="10"/>
      <c r="G6" s="10"/>
      <c r="H6" s="10"/>
      <c r="I6" s="10"/>
      <c r="J6" s="10"/>
      <c r="K6" s="10"/>
      <c r="L6" s="10"/>
    </row>
    <row r="7" spans="1:24" x14ac:dyDescent="0.25">
      <c r="A7" s="78" t="s">
        <v>61</v>
      </c>
      <c r="B7" s="351"/>
      <c r="C7" s="352"/>
      <c r="D7" s="10"/>
      <c r="E7" s="10"/>
      <c r="F7" s="10"/>
      <c r="G7" s="10"/>
      <c r="H7" s="10"/>
      <c r="I7" s="10"/>
      <c r="J7" s="10"/>
      <c r="K7" s="10"/>
      <c r="L7" s="10"/>
    </row>
    <row r="8" spans="1:24" x14ac:dyDescent="0.25">
      <c r="A8" s="78" t="s">
        <v>60</v>
      </c>
      <c r="B8" s="351"/>
      <c r="C8" s="352"/>
      <c r="D8" s="10"/>
      <c r="E8" s="10"/>
      <c r="F8" s="10"/>
      <c r="G8" s="10"/>
      <c r="H8" s="10"/>
      <c r="I8" s="10"/>
      <c r="J8" s="10"/>
      <c r="K8" s="10"/>
      <c r="L8" s="10"/>
    </row>
    <row r="9" spans="1:24" x14ac:dyDescent="0.25">
      <c r="A9" s="78" t="s">
        <v>59</v>
      </c>
      <c r="B9" s="358"/>
      <c r="C9" s="352"/>
      <c r="D9" s="10"/>
      <c r="E9" s="10"/>
      <c r="F9" s="10"/>
      <c r="G9" s="10"/>
      <c r="H9" s="10"/>
      <c r="I9" s="10"/>
      <c r="J9" s="10"/>
      <c r="K9" s="10"/>
      <c r="L9" s="10"/>
    </row>
    <row r="10" spans="1:24" x14ac:dyDescent="0.25">
      <c r="A10" s="77" t="s">
        <v>58</v>
      </c>
      <c r="B10" s="351"/>
      <c r="C10" s="352"/>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75">
        <v>2014</v>
      </c>
      <c r="C12" s="10"/>
      <c r="D12" s="10"/>
      <c r="E12" s="10"/>
      <c r="F12" s="10"/>
      <c r="G12" s="10"/>
      <c r="H12" s="10"/>
      <c r="I12" s="10"/>
      <c r="J12" s="10"/>
      <c r="K12" s="10"/>
      <c r="L12" s="10"/>
      <c r="T12" s="4"/>
      <c r="U12" s="4"/>
      <c r="V12" s="4"/>
      <c r="W12" s="4"/>
      <c r="X12" s="4"/>
    </row>
    <row r="13" spans="1:24" ht="49.5" customHeight="1" x14ac:dyDescent="0.25">
      <c r="A13" s="11" t="s">
        <v>56</v>
      </c>
      <c r="B13" s="75" t="s">
        <v>55</v>
      </c>
      <c r="C13" s="10"/>
      <c r="D13" s="10"/>
      <c r="E13" s="10"/>
      <c r="F13" s="10"/>
      <c r="G13" s="10"/>
      <c r="H13" s="10"/>
      <c r="I13" s="10"/>
      <c r="J13" s="10"/>
      <c r="K13" s="10"/>
      <c r="L13" s="10"/>
      <c r="T13" s="4"/>
      <c r="U13" s="4"/>
      <c r="V13" s="4"/>
      <c r="W13" s="4"/>
      <c r="X13" s="4"/>
    </row>
    <row r="14" spans="1:24" ht="24.95" customHeight="1" x14ac:dyDescent="0.25">
      <c r="A14" s="74"/>
      <c r="B14" s="64"/>
      <c r="C14" s="73" t="s">
        <v>54</v>
      </c>
      <c r="D14" s="359" t="s">
        <v>53</v>
      </c>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51</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48</v>
      </c>
      <c r="G17" s="363"/>
      <c r="H17" s="364"/>
      <c r="I17" s="355" t="s">
        <v>47</v>
      </c>
      <c r="J17" s="356"/>
      <c r="K17" s="355" t="s">
        <v>46</v>
      </c>
      <c r="L17" s="357"/>
      <c r="M17" s="58"/>
      <c r="R17" s="67"/>
      <c r="S17" s="67"/>
      <c r="T17" s="66"/>
      <c r="U17" s="66"/>
      <c r="V17" s="4"/>
      <c r="W17" s="4"/>
      <c r="X17" s="4"/>
    </row>
    <row r="18" spans="1:24" ht="45"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x14ac:dyDescent="0.25">
      <c r="A19" s="44" t="s">
        <v>40</v>
      </c>
      <c r="B19" s="47">
        <v>1</v>
      </c>
      <c r="C19" s="57" t="s">
        <v>39</v>
      </c>
      <c r="D19" s="35"/>
      <c r="E19" s="35"/>
      <c r="F19" s="56"/>
      <c r="G19" s="35"/>
      <c r="H19" s="35"/>
      <c r="I19" s="56"/>
      <c r="J19" s="35"/>
      <c r="K19" s="55"/>
      <c r="L19" s="33"/>
      <c r="T19" s="4"/>
      <c r="U19" s="4"/>
      <c r="V19" s="4"/>
      <c r="W19" s="4"/>
      <c r="X19" s="4"/>
    </row>
    <row r="20" spans="1:24" x14ac:dyDescent="0.25">
      <c r="A20" s="44"/>
      <c r="B20" s="38">
        <v>2</v>
      </c>
      <c r="C20" s="54"/>
      <c r="D20" s="35"/>
      <c r="E20" s="35"/>
      <c r="F20" s="36"/>
      <c r="G20" s="35"/>
      <c r="H20" s="35"/>
      <c r="I20" s="36"/>
      <c r="J20" s="35"/>
      <c r="K20" s="34"/>
      <c r="L20" s="33"/>
      <c r="T20" s="4"/>
      <c r="U20" s="4"/>
      <c r="V20" s="4"/>
      <c r="W20" s="4"/>
      <c r="X20" s="4"/>
    </row>
    <row r="21" spans="1:24" x14ac:dyDescent="0.25">
      <c r="A21" s="44"/>
      <c r="B21" s="38">
        <v>3</v>
      </c>
      <c r="C21" s="53"/>
      <c r="D21" s="35"/>
      <c r="E21" s="35"/>
      <c r="F21" s="36"/>
      <c r="G21" s="35"/>
      <c r="H21" s="35"/>
      <c r="I21" s="36"/>
      <c r="J21" s="35"/>
      <c r="K21" s="34"/>
      <c r="L21" s="33"/>
      <c r="T21" s="4"/>
      <c r="U21" s="4"/>
      <c r="V21" s="4"/>
      <c r="W21" s="4"/>
      <c r="X21" s="4"/>
    </row>
    <row r="22" spans="1:24" x14ac:dyDescent="0.25">
      <c r="A22" s="44"/>
      <c r="B22" s="38">
        <v>4</v>
      </c>
      <c r="C22" s="53"/>
      <c r="D22" s="35"/>
      <c r="E22" s="35"/>
      <c r="F22" s="36"/>
      <c r="G22" s="35"/>
      <c r="H22" s="35"/>
      <c r="I22" s="36"/>
      <c r="J22" s="35"/>
      <c r="K22" s="34"/>
      <c r="L22" s="33"/>
    </row>
    <row r="23" spans="1:24" x14ac:dyDescent="0.25">
      <c r="A23" s="44"/>
      <c r="B23" s="38">
        <v>5</v>
      </c>
      <c r="C23" s="51"/>
      <c r="D23" s="35"/>
      <c r="E23" s="35"/>
      <c r="F23" s="36"/>
      <c r="G23" s="35"/>
      <c r="H23" s="35"/>
      <c r="I23" s="36"/>
      <c r="J23" s="35"/>
      <c r="K23" s="34"/>
      <c r="L23" s="33"/>
    </row>
    <row r="24" spans="1:24" ht="30" x14ac:dyDescent="0.25">
      <c r="A24" s="49"/>
      <c r="B24" s="31" t="s">
        <v>18</v>
      </c>
      <c r="C24" s="48" t="s">
        <v>35</v>
      </c>
      <c r="D24" s="27"/>
      <c r="E24" s="27"/>
      <c r="F24" s="28"/>
      <c r="G24" s="27"/>
      <c r="H24" s="27"/>
      <c r="I24" s="28"/>
      <c r="J24" s="27"/>
      <c r="K24" s="26"/>
      <c r="L24" s="25"/>
    </row>
    <row r="25" spans="1:24" x14ac:dyDescent="0.25">
      <c r="A25" s="44" t="s">
        <v>38</v>
      </c>
      <c r="B25" s="47">
        <v>1</v>
      </c>
      <c r="C25" s="52" t="s">
        <v>37</v>
      </c>
      <c r="D25" s="29">
        <v>3141</v>
      </c>
      <c r="E25" s="35"/>
      <c r="F25" s="36"/>
      <c r="G25" s="35"/>
      <c r="H25" s="35"/>
      <c r="I25" s="36"/>
      <c r="J25" s="35"/>
      <c r="K25" s="34"/>
      <c r="L25" s="33"/>
    </row>
    <row r="26" spans="1:24" x14ac:dyDescent="0.25">
      <c r="A26" s="44"/>
      <c r="B26" s="38">
        <v>2</v>
      </c>
      <c r="C26" s="52" t="s">
        <v>36</v>
      </c>
      <c r="D26" s="29">
        <v>1180</v>
      </c>
      <c r="E26" s="35"/>
      <c r="F26" s="36"/>
      <c r="G26" s="35"/>
      <c r="H26" s="35"/>
      <c r="I26" s="36"/>
      <c r="J26" s="35"/>
      <c r="K26" s="34"/>
      <c r="L26" s="33"/>
    </row>
    <row r="27" spans="1:24" x14ac:dyDescent="0.25">
      <c r="A27" s="44"/>
      <c r="B27" s="38">
        <v>3</v>
      </c>
      <c r="C27" s="51"/>
      <c r="D27" s="35"/>
      <c r="E27" s="35"/>
      <c r="F27" s="36"/>
      <c r="G27" s="35"/>
      <c r="H27" s="35"/>
      <c r="I27" s="36"/>
      <c r="J27" s="35"/>
      <c r="K27" s="34"/>
      <c r="L27" s="33"/>
    </row>
    <row r="28" spans="1:24" x14ac:dyDescent="0.25">
      <c r="A28" s="44"/>
      <c r="B28" s="38">
        <v>4</v>
      </c>
      <c r="C28" s="51"/>
      <c r="D28" s="35"/>
      <c r="E28" s="35"/>
      <c r="F28" s="36"/>
      <c r="G28" s="35"/>
      <c r="H28" s="35"/>
      <c r="I28" s="36"/>
      <c r="J28" s="35"/>
      <c r="K28" s="34"/>
      <c r="L28" s="33"/>
    </row>
    <row r="29" spans="1:24" x14ac:dyDescent="0.25">
      <c r="A29" s="44"/>
      <c r="B29" s="38">
        <v>5</v>
      </c>
      <c r="C29" s="50"/>
      <c r="D29" s="36"/>
      <c r="E29" s="35"/>
      <c r="F29" s="36"/>
      <c r="G29" s="35"/>
      <c r="H29" s="35"/>
      <c r="I29" s="36"/>
      <c r="J29" s="35"/>
      <c r="K29" s="34"/>
      <c r="L29" s="33"/>
    </row>
    <row r="30" spans="1:24" ht="30" x14ac:dyDescent="0.25">
      <c r="A30" s="49"/>
      <c r="B30" s="31" t="s">
        <v>18</v>
      </c>
      <c r="C30" s="48" t="s">
        <v>35</v>
      </c>
      <c r="D30" s="28"/>
      <c r="E30" s="27"/>
      <c r="F30" s="28"/>
      <c r="G30" s="27"/>
      <c r="H30" s="27"/>
      <c r="I30" s="28"/>
      <c r="J30" s="27"/>
      <c r="K30" s="26"/>
      <c r="L30" s="25"/>
    </row>
    <row r="31" spans="1:24" ht="15.75" x14ac:dyDescent="0.25">
      <c r="A31" s="44" t="s">
        <v>34</v>
      </c>
      <c r="B31" s="47">
        <v>1</v>
      </c>
      <c r="C31" s="46" t="s">
        <v>33</v>
      </c>
      <c r="D31" s="45">
        <v>5937</v>
      </c>
      <c r="E31" s="35"/>
      <c r="F31" s="36"/>
      <c r="G31" s="35"/>
      <c r="H31" s="35"/>
      <c r="I31" s="36"/>
      <c r="J31" s="35"/>
      <c r="K31" s="34"/>
      <c r="L31" s="33"/>
    </row>
    <row r="32" spans="1:24" ht="15.75" x14ac:dyDescent="0.25">
      <c r="A32" s="44"/>
      <c r="B32" s="38">
        <v>2</v>
      </c>
      <c r="C32" s="41" t="s">
        <v>32</v>
      </c>
      <c r="D32" s="35"/>
      <c r="E32" s="35"/>
      <c r="F32" s="36"/>
      <c r="G32" s="35"/>
      <c r="H32" s="35"/>
      <c r="I32" s="36"/>
      <c r="J32" s="35"/>
      <c r="K32" s="34"/>
      <c r="L32" s="33"/>
    </row>
    <row r="33" spans="1:12" ht="15.75" x14ac:dyDescent="0.25">
      <c r="A33" s="44"/>
      <c r="B33" s="38">
        <v>3</v>
      </c>
      <c r="C33" s="41" t="s">
        <v>31</v>
      </c>
      <c r="D33" s="35"/>
      <c r="E33" s="35"/>
      <c r="F33" s="36"/>
      <c r="G33" s="35"/>
      <c r="H33" s="35"/>
      <c r="I33" s="36"/>
      <c r="J33" s="35"/>
      <c r="K33" s="34"/>
      <c r="L33" s="33"/>
    </row>
    <row r="34" spans="1:12" ht="15.75" x14ac:dyDescent="0.25">
      <c r="A34" s="39"/>
      <c r="B34" s="38">
        <v>4</v>
      </c>
      <c r="C34" s="41" t="s">
        <v>30</v>
      </c>
      <c r="D34" s="35"/>
      <c r="E34" s="35"/>
      <c r="F34" s="36"/>
      <c r="G34" s="35"/>
      <c r="H34" s="35"/>
      <c r="I34" s="36"/>
      <c r="J34" s="35"/>
      <c r="K34" s="34"/>
      <c r="L34" s="33"/>
    </row>
    <row r="35" spans="1:12" ht="15.75" x14ac:dyDescent="0.25">
      <c r="A35" s="39"/>
      <c r="B35" s="38">
        <v>5</v>
      </c>
      <c r="C35" s="43" t="s">
        <v>29</v>
      </c>
      <c r="D35" s="42"/>
      <c r="E35" s="35"/>
      <c r="F35" s="36"/>
      <c r="G35" s="35"/>
      <c r="H35" s="35"/>
      <c r="I35" s="36"/>
      <c r="J35" s="35"/>
      <c r="K35" s="34"/>
      <c r="L35" s="33"/>
    </row>
    <row r="36" spans="1:12" ht="15.75" x14ac:dyDescent="0.25">
      <c r="A36" s="39"/>
      <c r="B36" s="38">
        <v>6</v>
      </c>
      <c r="C36" s="41" t="s">
        <v>28</v>
      </c>
      <c r="D36" s="35"/>
      <c r="E36" s="35"/>
      <c r="F36" s="36"/>
      <c r="G36" s="35"/>
      <c r="H36" s="35"/>
      <c r="I36" s="36"/>
      <c r="J36" s="35"/>
      <c r="K36" s="34"/>
      <c r="L36" s="33"/>
    </row>
    <row r="37" spans="1:12" ht="15.75" x14ac:dyDescent="0.25">
      <c r="A37" s="39"/>
      <c r="B37" s="38">
        <v>7</v>
      </c>
      <c r="C37" s="41" t="s">
        <v>27</v>
      </c>
      <c r="D37" s="35"/>
      <c r="E37" s="35"/>
      <c r="F37" s="36"/>
      <c r="G37" s="35"/>
      <c r="H37" s="35"/>
      <c r="I37" s="36"/>
      <c r="J37" s="35"/>
      <c r="K37" s="34"/>
      <c r="L37" s="33"/>
    </row>
    <row r="38" spans="1:12" ht="15.75" x14ac:dyDescent="0.25">
      <c r="A38" s="39"/>
      <c r="B38" s="38">
        <v>8</v>
      </c>
      <c r="C38" s="37" t="s">
        <v>26</v>
      </c>
      <c r="D38" s="29">
        <v>2842</v>
      </c>
      <c r="E38" s="35"/>
      <c r="F38" s="36"/>
      <c r="G38" s="35"/>
      <c r="H38" s="35"/>
      <c r="I38" s="36"/>
      <c r="J38" s="35"/>
      <c r="K38" s="34"/>
      <c r="L38" s="33"/>
    </row>
    <row r="39" spans="1:12" ht="15.75" x14ac:dyDescent="0.25">
      <c r="A39" s="39"/>
      <c r="B39" s="38">
        <v>9</v>
      </c>
      <c r="C39" s="37" t="s">
        <v>25</v>
      </c>
      <c r="D39" s="29">
        <v>12120</v>
      </c>
      <c r="E39" s="35"/>
      <c r="F39" s="36"/>
      <c r="G39" s="35"/>
      <c r="H39" s="35"/>
      <c r="I39" s="36"/>
      <c r="J39" s="35"/>
      <c r="K39" s="34"/>
      <c r="L39" s="33"/>
    </row>
    <row r="40" spans="1:12" ht="15.75" x14ac:dyDescent="0.25">
      <c r="A40" s="39"/>
      <c r="B40" s="38">
        <v>10</v>
      </c>
      <c r="C40" s="37" t="s">
        <v>24</v>
      </c>
      <c r="D40" s="29">
        <v>2305</v>
      </c>
      <c r="E40" s="35"/>
      <c r="F40" s="36"/>
      <c r="G40" s="35"/>
      <c r="H40" s="35"/>
      <c r="I40" s="36"/>
      <c r="J40" s="35"/>
      <c r="K40" s="34"/>
      <c r="L40" s="33"/>
    </row>
    <row r="41" spans="1:12" ht="15.75" x14ac:dyDescent="0.25">
      <c r="A41" s="39"/>
      <c r="B41" s="38">
        <v>11</v>
      </c>
      <c r="C41" s="37" t="s">
        <v>23</v>
      </c>
      <c r="D41" s="29">
        <v>1747</v>
      </c>
      <c r="F41" s="36"/>
      <c r="G41" s="35"/>
      <c r="H41" s="35"/>
      <c r="I41" s="36"/>
      <c r="J41" s="35"/>
      <c r="K41" s="34"/>
      <c r="L41" s="33"/>
    </row>
    <row r="42" spans="1:12" ht="15.75" x14ac:dyDescent="0.25">
      <c r="A42" s="39"/>
      <c r="B42" s="38">
        <v>12</v>
      </c>
      <c r="C42" s="40" t="s">
        <v>22</v>
      </c>
      <c r="D42" s="29">
        <v>4810</v>
      </c>
      <c r="E42" s="35"/>
      <c r="F42" s="36"/>
      <c r="G42" s="35"/>
      <c r="H42" s="35"/>
      <c r="I42" s="36"/>
      <c r="J42" s="35"/>
      <c r="K42" s="34"/>
      <c r="L42" s="33"/>
    </row>
    <row r="43" spans="1:12" ht="15.75" x14ac:dyDescent="0.25">
      <c r="A43" s="39"/>
      <c r="B43" s="38">
        <v>13</v>
      </c>
      <c r="C43" s="37" t="s">
        <v>21</v>
      </c>
      <c r="D43" s="29">
        <v>6456</v>
      </c>
      <c r="E43" s="35"/>
      <c r="F43" s="36"/>
      <c r="G43" s="35"/>
      <c r="H43" s="35"/>
      <c r="I43" s="36"/>
      <c r="J43" s="35"/>
      <c r="K43" s="34"/>
      <c r="L43" s="33"/>
    </row>
    <row r="44" spans="1:12" ht="15.75" x14ac:dyDescent="0.25">
      <c r="A44" s="39"/>
      <c r="B44" s="38">
        <v>14</v>
      </c>
      <c r="C44" s="37" t="s">
        <v>20</v>
      </c>
      <c r="D44" s="29">
        <v>12891</v>
      </c>
      <c r="E44" s="35"/>
      <c r="F44" s="36"/>
      <c r="G44" s="35"/>
      <c r="H44" s="35"/>
      <c r="I44" s="36"/>
      <c r="J44" s="35"/>
      <c r="K44" s="34"/>
      <c r="L44" s="33"/>
    </row>
    <row r="45" spans="1:12" ht="15.75" x14ac:dyDescent="0.25">
      <c r="A45" s="39"/>
      <c r="B45" s="38">
        <v>15</v>
      </c>
      <c r="C45" s="37" t="s">
        <v>19</v>
      </c>
      <c r="D45" s="29">
        <v>14495</v>
      </c>
      <c r="E45" s="35"/>
      <c r="F45" s="36"/>
      <c r="G45" s="35"/>
      <c r="H45" s="35"/>
      <c r="I45" s="36"/>
      <c r="J45" s="35"/>
      <c r="K45" s="34"/>
      <c r="L45" s="33"/>
    </row>
    <row r="46" spans="1:12" x14ac:dyDescent="0.25">
      <c r="A46" s="32"/>
      <c r="B46" s="31" t="s">
        <v>18</v>
      </c>
      <c r="C46" s="30"/>
      <c r="D46" s="29"/>
      <c r="E46" s="27"/>
      <c r="F46" s="28"/>
      <c r="G46" s="27"/>
      <c r="H46" s="27"/>
      <c r="I46" s="28"/>
      <c r="J46" s="27"/>
      <c r="K46" s="26"/>
      <c r="L46" s="25"/>
    </row>
    <row r="47" spans="1:12" x14ac:dyDescent="0.25">
      <c r="A47" s="24" t="s">
        <v>17</v>
      </c>
      <c r="B47" s="23"/>
      <c r="C47" s="22"/>
      <c r="D47" s="21"/>
      <c r="E47" s="20"/>
      <c r="F47" s="18"/>
      <c r="G47" s="18"/>
      <c r="H47" s="17"/>
      <c r="I47" s="18"/>
      <c r="J47" s="19"/>
      <c r="K47" s="18"/>
      <c r="L47" s="17"/>
    </row>
    <row r="48" spans="1:12" ht="24.95" customHeight="1" x14ac:dyDescent="0.25">
      <c r="A48" s="10"/>
      <c r="B48" s="10"/>
      <c r="C48" s="10"/>
      <c r="D48" s="10"/>
      <c r="E48" s="10"/>
      <c r="F48" s="10"/>
      <c r="G48" s="10"/>
      <c r="H48" s="10"/>
      <c r="I48" s="10"/>
      <c r="J48" s="10"/>
      <c r="K48" s="10"/>
      <c r="L48" s="10"/>
    </row>
    <row r="49" spans="1:12" ht="51" customHeight="1" x14ac:dyDescent="0.25">
      <c r="A49" s="16" t="s">
        <v>16</v>
      </c>
      <c r="B49" s="360" t="s">
        <v>15</v>
      </c>
      <c r="C49" s="361"/>
      <c r="D49" s="15" t="s">
        <v>14</v>
      </c>
      <c r="E49" s="15"/>
      <c r="F49" s="10"/>
      <c r="G49" s="10"/>
      <c r="H49" s="10"/>
      <c r="I49" s="10"/>
      <c r="J49" s="10"/>
      <c r="K49" s="10"/>
      <c r="L49" s="10"/>
    </row>
    <row r="50" spans="1:12" ht="51" customHeight="1" x14ac:dyDescent="0.25">
      <c r="A50" s="16" t="s">
        <v>13</v>
      </c>
      <c r="B50" s="360" t="s">
        <v>12</v>
      </c>
      <c r="C50" s="361"/>
      <c r="D50" s="15" t="s">
        <v>11</v>
      </c>
      <c r="E50" s="15"/>
      <c r="F50" s="10"/>
      <c r="G50" s="10"/>
      <c r="H50" s="10"/>
      <c r="I50" s="10"/>
      <c r="J50" s="10"/>
      <c r="K50" s="10"/>
      <c r="L50" s="10"/>
    </row>
    <row r="51" spans="1:12" ht="97.5" customHeight="1" x14ac:dyDescent="0.25">
      <c r="A51" s="16" t="s">
        <v>10</v>
      </c>
      <c r="B51" s="367" t="s">
        <v>9</v>
      </c>
      <c r="C51" s="368"/>
      <c r="D51" s="15" t="s">
        <v>8</v>
      </c>
      <c r="E51" s="15"/>
      <c r="F51" s="10"/>
      <c r="G51" s="10"/>
      <c r="H51" s="10"/>
      <c r="I51" s="10"/>
      <c r="J51" s="10"/>
      <c r="K51" s="10"/>
      <c r="L51" s="10"/>
    </row>
    <row r="52" spans="1:12" ht="63.75" customHeight="1" x14ac:dyDescent="0.25">
      <c r="A52" s="11" t="s">
        <v>7</v>
      </c>
      <c r="B52" s="360" t="s">
        <v>6</v>
      </c>
      <c r="C52" s="361"/>
      <c r="D52" s="10"/>
      <c r="E52" s="10"/>
      <c r="F52" s="10"/>
      <c r="G52" s="10"/>
      <c r="H52" s="10"/>
      <c r="I52" s="10"/>
      <c r="J52" s="10"/>
      <c r="K52" s="10"/>
      <c r="L52" s="10"/>
    </row>
    <row r="53" spans="1:12" ht="95.25" customHeight="1" x14ac:dyDescent="0.25">
      <c r="A53" s="11" t="s">
        <v>5</v>
      </c>
      <c r="B53" s="14" t="s">
        <v>4</v>
      </c>
      <c r="C53" s="13"/>
      <c r="D53" s="12" t="s">
        <v>3</v>
      </c>
      <c r="E53" s="10"/>
      <c r="F53" s="10"/>
      <c r="G53" s="10"/>
      <c r="H53" s="10"/>
      <c r="I53" s="10"/>
      <c r="J53" s="10"/>
      <c r="K53" s="10"/>
      <c r="L53" s="10"/>
    </row>
    <row r="54" spans="1:12" ht="61.5" customHeight="1" x14ac:dyDescent="0.25">
      <c r="A54" s="11" t="s">
        <v>2</v>
      </c>
      <c r="B54" s="367" t="s">
        <v>1</v>
      </c>
      <c r="C54" s="368"/>
      <c r="D54" s="365" t="s">
        <v>0</v>
      </c>
      <c r="E54" s="366"/>
      <c r="F54" s="366"/>
      <c r="G54" s="366"/>
      <c r="H54" s="366"/>
      <c r="I54" s="366"/>
      <c r="J54" s="366"/>
      <c r="K54" s="10"/>
      <c r="L54" s="10"/>
    </row>
    <row r="55" spans="1:12" x14ac:dyDescent="0.25">
      <c r="A55" s="9"/>
      <c r="B55" s="8"/>
      <c r="C55" s="7"/>
      <c r="D55" s="4"/>
      <c r="E55" s="5"/>
      <c r="F55" s="5"/>
      <c r="G55" s="5"/>
      <c r="H55" s="5"/>
      <c r="I55" s="4"/>
      <c r="J55" s="4"/>
      <c r="K55" s="4"/>
      <c r="L55" s="4"/>
    </row>
    <row r="56" spans="1:12" x14ac:dyDescent="0.25">
      <c r="A56" s="4"/>
      <c r="B56" s="8"/>
      <c r="C56" s="7"/>
      <c r="D56" s="4"/>
      <c r="E56" s="5"/>
      <c r="F56" s="5"/>
      <c r="G56" s="5"/>
      <c r="H56" s="5"/>
      <c r="I56" s="4"/>
      <c r="J56" s="4"/>
      <c r="K56" s="4"/>
      <c r="L56" s="4"/>
    </row>
    <row r="57" spans="1:12" x14ac:dyDescent="0.25">
      <c r="A57" s="4"/>
      <c r="B57" s="8"/>
      <c r="C57" s="7"/>
      <c r="D57" s="4"/>
      <c r="E57" s="5"/>
      <c r="F57" s="5"/>
      <c r="G57" s="5"/>
      <c r="H57" s="5"/>
      <c r="I57" s="4"/>
      <c r="J57" s="4"/>
      <c r="K57" s="4"/>
      <c r="L57" s="4"/>
    </row>
    <row r="58" spans="1:12" x14ac:dyDescent="0.25">
      <c r="A58" s="4"/>
      <c r="B58" s="8"/>
      <c r="C58" s="7"/>
      <c r="D58" s="4"/>
      <c r="E58" s="5"/>
      <c r="F58" s="5"/>
      <c r="G58" s="5"/>
      <c r="H58" s="5"/>
      <c r="I58" s="4"/>
      <c r="J58" s="4"/>
      <c r="K58" s="4"/>
      <c r="L58" s="4"/>
    </row>
    <row r="59" spans="1:12" x14ac:dyDescent="0.25">
      <c r="A59" s="4"/>
      <c r="B59" s="8"/>
      <c r="C59" s="7"/>
      <c r="D59" s="4"/>
      <c r="E59" s="5"/>
      <c r="F59" s="5"/>
      <c r="G59" s="5"/>
      <c r="H59" s="5"/>
      <c r="I59" s="4"/>
      <c r="J59" s="4"/>
      <c r="K59" s="4"/>
      <c r="L59" s="4"/>
    </row>
    <row r="60" spans="1:12" x14ac:dyDescent="0.25">
      <c r="A60" s="4"/>
      <c r="B60" s="8"/>
      <c r="C60" s="7"/>
      <c r="D60" s="4"/>
      <c r="E60" s="5"/>
      <c r="F60" s="5"/>
      <c r="G60" s="5"/>
      <c r="H60" s="5"/>
      <c r="I60" s="4"/>
      <c r="J60" s="4"/>
      <c r="K60" s="4"/>
      <c r="L60" s="4"/>
    </row>
    <row r="61" spans="1:12" x14ac:dyDescent="0.25">
      <c r="A61" s="4"/>
      <c r="B61" s="8"/>
      <c r="C61" s="7"/>
      <c r="D61" s="4"/>
      <c r="E61" s="5"/>
      <c r="F61" s="5"/>
      <c r="G61" s="5"/>
      <c r="H61" s="5"/>
      <c r="I61" s="4"/>
      <c r="J61" s="4"/>
      <c r="K61" s="4"/>
      <c r="L61" s="4"/>
    </row>
    <row r="62" spans="1:12" x14ac:dyDescent="0.25">
      <c r="A62" s="4"/>
      <c r="B62" s="6"/>
      <c r="C62" s="1"/>
      <c r="D62" s="4"/>
      <c r="E62" s="5"/>
      <c r="F62" s="4"/>
      <c r="G62" s="4"/>
      <c r="H62" s="4"/>
      <c r="I62" s="4"/>
      <c r="J62" s="4"/>
      <c r="K62" s="4"/>
      <c r="L62" s="4"/>
    </row>
    <row r="63" spans="1:12" x14ac:dyDescent="0.25">
      <c r="A63" s="4"/>
      <c r="B63" s="4"/>
      <c r="C63" s="4"/>
      <c r="D63" s="4"/>
      <c r="E63" s="4"/>
      <c r="F63" s="4"/>
      <c r="G63" s="4"/>
      <c r="H63" s="4"/>
      <c r="I63" s="4"/>
      <c r="J63" s="4"/>
      <c r="K63" s="4"/>
      <c r="L63" s="4"/>
    </row>
    <row r="64" spans="1:12" x14ac:dyDescent="0.25">
      <c r="A64" s="4"/>
      <c r="B64" s="4"/>
      <c r="C64" s="4"/>
      <c r="D64" s="4"/>
      <c r="E64" s="4"/>
      <c r="F64" s="4"/>
      <c r="G64" s="4"/>
      <c r="H64" s="4"/>
      <c r="I64" s="4"/>
      <c r="J64" s="4"/>
      <c r="K64" s="4"/>
      <c r="L64" s="4"/>
    </row>
    <row r="65" spans="1:12" s="2" customFormat="1" x14ac:dyDescent="0.25">
      <c r="A65" s="3"/>
      <c r="B65" s="3"/>
      <c r="C65" s="3"/>
      <c r="D65" s="3"/>
      <c r="E65" s="3"/>
      <c r="F65" s="3"/>
      <c r="G65" s="3"/>
      <c r="H65" s="3"/>
      <c r="I65" s="3"/>
      <c r="J65" s="3"/>
      <c r="K65" s="3"/>
      <c r="L65" s="3"/>
    </row>
  </sheetData>
  <mergeCells count="22">
    <mergeCell ref="D54:J54"/>
    <mergeCell ref="B54:C54"/>
    <mergeCell ref="B52:C52"/>
    <mergeCell ref="B51:C51"/>
    <mergeCell ref="B50:C50"/>
    <mergeCell ref="B49:C49"/>
    <mergeCell ref="D16:H16"/>
    <mergeCell ref="F17:H17"/>
    <mergeCell ref="D17:E17"/>
    <mergeCell ref="I17:J17"/>
    <mergeCell ref="T16:U16"/>
    <mergeCell ref="R16:S16"/>
    <mergeCell ref="I16:L16"/>
    <mergeCell ref="K17:L17"/>
    <mergeCell ref="B9:C9"/>
    <mergeCell ref="B10:C10"/>
    <mergeCell ref="D14:E14"/>
    <mergeCell ref="B4:C4"/>
    <mergeCell ref="B5:C5"/>
    <mergeCell ref="B6:C6"/>
    <mergeCell ref="B7:C7"/>
    <mergeCell ref="B8:C8"/>
  </mergeCells>
  <pageMargins left="0.70866141732283472" right="0.70866141732283472" top="0.35433070866141736" bottom="0.35433070866141736" header="0.31496062992125984" footer="0.31496062992125984"/>
  <pageSetup scale="61"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5"/>
  <sheetViews>
    <sheetView zoomScaleNormal="100" workbookViewId="0">
      <selection activeCell="B9" sqref="B9:C9"/>
    </sheetView>
  </sheetViews>
  <sheetFormatPr defaultRowHeight="15" x14ac:dyDescent="0.25"/>
  <cols>
    <col min="1" max="1" width="25.7109375" customWidth="1"/>
    <col min="2" max="3" width="20.7109375" customWidth="1"/>
    <col min="4" max="12" width="14.7109375" customWidth="1"/>
  </cols>
  <sheetData>
    <row r="1" spans="1:24" ht="80.25" customHeight="1" x14ac:dyDescent="0.25">
      <c r="A1" s="238"/>
      <c r="B1" s="238"/>
      <c r="C1" s="238"/>
      <c r="D1" s="238"/>
      <c r="E1" s="238"/>
      <c r="F1" s="238"/>
      <c r="G1" s="238"/>
      <c r="H1" s="238"/>
      <c r="I1" s="238"/>
      <c r="J1" s="238"/>
      <c r="K1" s="238"/>
      <c r="L1" s="238"/>
    </row>
    <row r="2" spans="1:24" ht="18.75" customHeight="1" x14ac:dyDescent="0.25">
      <c r="A2" s="287" t="s">
        <v>66</v>
      </c>
      <c r="B2" s="287"/>
      <c r="C2" s="287"/>
      <c r="D2" s="286"/>
      <c r="E2" s="286"/>
      <c r="F2" s="238"/>
      <c r="G2" s="238"/>
      <c r="H2" s="238"/>
      <c r="I2" s="238"/>
      <c r="J2" s="238"/>
      <c r="K2" s="238"/>
      <c r="L2" s="238"/>
    </row>
    <row r="3" spans="1:24" ht="18.75" customHeight="1" x14ac:dyDescent="0.25">
      <c r="A3" s="285"/>
      <c r="B3" s="240"/>
      <c r="C3" s="238"/>
      <c r="D3" s="238"/>
      <c r="E3" s="238"/>
      <c r="F3" s="238"/>
      <c r="G3" s="238"/>
      <c r="H3" s="238"/>
      <c r="I3" s="238"/>
      <c r="J3" s="238"/>
      <c r="K3" s="238"/>
      <c r="L3" s="238"/>
    </row>
    <row r="4" spans="1:24" x14ac:dyDescent="0.25">
      <c r="A4" s="284" t="s">
        <v>65</v>
      </c>
      <c r="B4" s="419" t="s">
        <v>435</v>
      </c>
      <c r="C4" s="420"/>
      <c r="D4" s="238"/>
      <c r="E4" s="238"/>
      <c r="F4" s="238"/>
      <c r="G4" s="238"/>
      <c r="H4" s="238"/>
      <c r="I4" s="238"/>
      <c r="J4" s="238"/>
      <c r="K4" s="238"/>
      <c r="L4" s="238"/>
    </row>
    <row r="5" spans="1:24" ht="75" customHeight="1" x14ac:dyDescent="0.25">
      <c r="A5" s="283" t="s">
        <v>63</v>
      </c>
      <c r="B5" s="421"/>
      <c r="C5" s="420"/>
      <c r="D5" s="238"/>
      <c r="E5" s="238"/>
      <c r="F5" s="238"/>
      <c r="G5" s="238"/>
      <c r="H5" s="238"/>
      <c r="I5" s="238"/>
      <c r="J5" s="238"/>
      <c r="K5" s="238"/>
      <c r="L5" s="238"/>
    </row>
    <row r="6" spans="1:24" x14ac:dyDescent="0.25">
      <c r="A6" s="283" t="s">
        <v>62</v>
      </c>
      <c r="B6" s="421"/>
      <c r="C6" s="420"/>
      <c r="D6" s="238"/>
      <c r="E6" s="238"/>
      <c r="F6" s="238"/>
      <c r="G6" s="238"/>
      <c r="H6" s="238"/>
      <c r="I6" s="238"/>
      <c r="J6" s="238"/>
      <c r="K6" s="238"/>
      <c r="L6" s="238"/>
    </row>
    <row r="7" spans="1:24" x14ac:dyDescent="0.25">
      <c r="A7" s="282" t="s">
        <v>61</v>
      </c>
      <c r="B7" s="422"/>
      <c r="C7" s="423"/>
      <c r="D7" s="238"/>
      <c r="E7" s="238"/>
      <c r="F7" s="238"/>
      <c r="G7" s="238"/>
      <c r="H7" s="238"/>
      <c r="I7" s="238"/>
      <c r="J7" s="238"/>
      <c r="K7" s="238"/>
      <c r="L7" s="238"/>
    </row>
    <row r="8" spans="1:24" x14ac:dyDescent="0.25">
      <c r="A8" s="282" t="s">
        <v>60</v>
      </c>
      <c r="B8" s="422"/>
      <c r="C8" s="423"/>
      <c r="D8" s="238"/>
      <c r="E8" s="238"/>
      <c r="F8" s="238"/>
      <c r="G8" s="238"/>
      <c r="H8" s="238"/>
      <c r="I8" s="238"/>
      <c r="J8" s="238"/>
      <c r="K8" s="238"/>
      <c r="L8" s="238"/>
    </row>
    <row r="9" spans="1:24" x14ac:dyDescent="0.25">
      <c r="A9" s="282" t="s">
        <v>59</v>
      </c>
      <c r="B9" s="424"/>
      <c r="C9" s="420"/>
      <c r="D9" s="238"/>
      <c r="E9" s="238"/>
      <c r="F9" s="238"/>
      <c r="G9" s="238"/>
      <c r="H9" s="238"/>
      <c r="I9" s="238"/>
      <c r="J9" s="238"/>
      <c r="K9" s="238"/>
      <c r="L9" s="238"/>
    </row>
    <row r="10" spans="1:24" x14ac:dyDescent="0.25">
      <c r="A10" s="281" t="s">
        <v>58</v>
      </c>
      <c r="B10" s="419"/>
      <c r="C10" s="420"/>
      <c r="D10" s="238"/>
      <c r="E10" s="238"/>
      <c r="F10" s="238"/>
      <c r="G10" s="238"/>
      <c r="H10" s="238"/>
      <c r="I10" s="238"/>
      <c r="J10" s="238"/>
      <c r="K10" s="238"/>
      <c r="L10" s="238"/>
    </row>
    <row r="11" spans="1:24" ht="24.95" customHeight="1" x14ac:dyDescent="0.25">
      <c r="A11" s="238"/>
      <c r="B11" s="238"/>
      <c r="C11" s="238"/>
      <c r="D11" s="238"/>
      <c r="E11" s="238"/>
      <c r="F11" s="238"/>
      <c r="G11" s="238"/>
      <c r="H11" s="238"/>
      <c r="I11" s="238"/>
      <c r="J11" s="238"/>
      <c r="K11" s="238"/>
      <c r="L11" s="238"/>
    </row>
    <row r="12" spans="1:24" x14ac:dyDescent="0.25">
      <c r="A12" s="280" t="s">
        <v>57</v>
      </c>
      <c r="B12" s="279">
        <v>2015</v>
      </c>
      <c r="C12" s="238"/>
      <c r="D12" s="238"/>
      <c r="E12" s="238"/>
      <c r="F12" s="238"/>
      <c r="G12" s="238"/>
      <c r="H12" s="238"/>
      <c r="I12" s="238"/>
      <c r="J12" s="238"/>
      <c r="K12" s="238"/>
      <c r="L12" s="238"/>
      <c r="T12" s="4"/>
      <c r="U12" s="4"/>
      <c r="V12" s="4"/>
      <c r="W12" s="4"/>
      <c r="X12" s="4"/>
    </row>
    <row r="13" spans="1:24" ht="49.5" customHeight="1" x14ac:dyDescent="0.25">
      <c r="A13" s="239" t="s">
        <v>56</v>
      </c>
      <c r="B13" s="278" t="s">
        <v>434</v>
      </c>
      <c r="C13" s="238"/>
      <c r="D13" s="238"/>
      <c r="E13" s="238"/>
      <c r="F13" s="238"/>
      <c r="G13" s="238"/>
      <c r="H13" s="238"/>
      <c r="I13" s="238"/>
      <c r="J13" s="238"/>
      <c r="K13" s="238"/>
      <c r="L13" s="238"/>
      <c r="T13" s="4"/>
      <c r="U13" s="4"/>
      <c r="V13" s="4"/>
      <c r="W13" s="4"/>
      <c r="X13" s="4"/>
    </row>
    <row r="14" spans="1:24" ht="24.95" customHeight="1" x14ac:dyDescent="0.25">
      <c r="A14" s="277"/>
      <c r="B14" s="269"/>
      <c r="C14" s="276" t="s">
        <v>54</v>
      </c>
      <c r="D14" s="427" t="s">
        <v>433</v>
      </c>
      <c r="E14" s="427"/>
      <c r="F14" s="238"/>
      <c r="G14" s="238"/>
      <c r="H14" s="238"/>
      <c r="I14" s="238"/>
      <c r="J14" s="238"/>
      <c r="K14" s="238"/>
      <c r="L14" s="238"/>
      <c r="T14" s="4"/>
      <c r="U14" s="4"/>
      <c r="V14" s="4"/>
      <c r="W14" s="4"/>
      <c r="X14" s="4"/>
    </row>
    <row r="15" spans="1:24" x14ac:dyDescent="0.25">
      <c r="A15" s="275" t="s">
        <v>52</v>
      </c>
      <c r="B15" s="238"/>
      <c r="C15" s="238"/>
      <c r="D15" s="238"/>
      <c r="E15" s="238"/>
      <c r="F15" s="238"/>
      <c r="G15" s="238"/>
      <c r="H15" s="238"/>
      <c r="I15" s="238"/>
      <c r="J15" s="238"/>
      <c r="K15" s="238"/>
      <c r="L15" s="238"/>
      <c r="T15" s="4"/>
      <c r="U15" s="4"/>
      <c r="V15" s="4"/>
      <c r="W15" s="4"/>
      <c r="X15" s="4"/>
    </row>
    <row r="16" spans="1:24" ht="25.5" customHeight="1" x14ac:dyDescent="0.25">
      <c r="A16" s="274"/>
      <c r="B16" s="273"/>
      <c r="C16" s="273"/>
      <c r="D16" s="432" t="s">
        <v>51</v>
      </c>
      <c r="E16" s="433"/>
      <c r="F16" s="433"/>
      <c r="G16" s="433"/>
      <c r="H16" s="434"/>
      <c r="I16" s="416" t="s">
        <v>50</v>
      </c>
      <c r="J16" s="417"/>
      <c r="K16" s="417"/>
      <c r="L16" s="418"/>
      <c r="M16" s="265"/>
      <c r="R16" s="354"/>
      <c r="S16" s="354"/>
      <c r="T16" s="353"/>
      <c r="U16" s="353"/>
      <c r="V16" s="4"/>
      <c r="W16" s="4"/>
      <c r="X16" s="4"/>
    </row>
    <row r="17" spans="1:24" ht="25.5" customHeight="1" x14ac:dyDescent="0.25">
      <c r="A17" s="272"/>
      <c r="B17" s="271"/>
      <c r="C17" s="271"/>
      <c r="D17" s="432" t="s">
        <v>49</v>
      </c>
      <c r="E17" s="434"/>
      <c r="F17" s="432" t="s">
        <v>48</v>
      </c>
      <c r="G17" s="433"/>
      <c r="H17" s="434"/>
      <c r="I17" s="416" t="s">
        <v>47</v>
      </c>
      <c r="J17" s="417"/>
      <c r="K17" s="416" t="s">
        <v>46</v>
      </c>
      <c r="L17" s="418"/>
      <c r="M17" s="265"/>
      <c r="R17" s="96"/>
      <c r="S17" s="96"/>
      <c r="T17" s="95"/>
      <c r="U17" s="95"/>
      <c r="V17" s="4"/>
      <c r="W17" s="4"/>
      <c r="X17" s="4"/>
    </row>
    <row r="18" spans="1:24" ht="45" x14ac:dyDescent="0.25">
      <c r="A18" s="270" t="s">
        <v>45</v>
      </c>
      <c r="B18" s="269"/>
      <c r="C18" s="268" t="s">
        <v>44</v>
      </c>
      <c r="D18" s="266" t="s">
        <v>43</v>
      </c>
      <c r="E18" s="267" t="s">
        <v>42</v>
      </c>
      <c r="F18" s="267" t="s">
        <v>43</v>
      </c>
      <c r="G18" s="266" t="s">
        <v>42</v>
      </c>
      <c r="H18" s="266" t="s">
        <v>41</v>
      </c>
      <c r="I18" s="267" t="s">
        <v>42</v>
      </c>
      <c r="J18" s="267" t="s">
        <v>41</v>
      </c>
      <c r="K18" s="266" t="s">
        <v>42</v>
      </c>
      <c r="L18" s="266" t="s">
        <v>41</v>
      </c>
      <c r="M18" s="265"/>
      <c r="T18" s="4"/>
      <c r="U18" s="4"/>
      <c r="V18" s="4"/>
      <c r="W18" s="4"/>
      <c r="X18" s="4"/>
    </row>
    <row r="19" spans="1:24" x14ac:dyDescent="0.25">
      <c r="A19" s="255" t="s">
        <v>40</v>
      </c>
      <c r="B19" s="257">
        <v>1</v>
      </c>
      <c r="C19" s="262" t="s">
        <v>182</v>
      </c>
      <c r="D19" s="263">
        <v>42188</v>
      </c>
      <c r="E19" s="251" t="s">
        <v>427</v>
      </c>
      <c r="F19" s="264" t="s">
        <v>427</v>
      </c>
      <c r="G19" s="435">
        <v>15.063000000000001</v>
      </c>
      <c r="H19" s="435">
        <v>67.599999999999994</v>
      </c>
      <c r="I19" s="435">
        <v>24.565999999999999</v>
      </c>
      <c r="J19" s="438">
        <v>170.6</v>
      </c>
      <c r="K19" s="435">
        <v>6.14</v>
      </c>
      <c r="L19" s="438">
        <v>39.4</v>
      </c>
      <c r="T19" s="4"/>
      <c r="U19" s="4"/>
      <c r="V19" s="4"/>
      <c r="W19" s="4"/>
      <c r="X19" s="4"/>
    </row>
    <row r="20" spans="1:24" x14ac:dyDescent="0.25">
      <c r="A20" s="255"/>
      <c r="B20" s="253">
        <v>2</v>
      </c>
      <c r="C20" s="263" t="s">
        <v>185</v>
      </c>
      <c r="D20" s="263">
        <v>21294</v>
      </c>
      <c r="E20" s="251" t="s">
        <v>427</v>
      </c>
      <c r="F20" s="250" t="s">
        <v>427</v>
      </c>
      <c r="G20" s="436"/>
      <c r="H20" s="436"/>
      <c r="I20" s="436"/>
      <c r="J20" s="439"/>
      <c r="K20" s="436"/>
      <c r="L20" s="439"/>
      <c r="T20" s="4"/>
      <c r="U20" s="4"/>
      <c r="V20" s="4"/>
      <c r="W20" s="4"/>
      <c r="X20" s="4"/>
    </row>
    <row r="21" spans="1:24" x14ac:dyDescent="0.25">
      <c r="A21" s="255"/>
      <c r="B21" s="253">
        <v>3</v>
      </c>
      <c r="C21" s="262" t="s">
        <v>211</v>
      </c>
      <c r="D21" s="251">
        <v>3857</v>
      </c>
      <c r="E21" s="251" t="s">
        <v>427</v>
      </c>
      <c r="F21" s="250" t="s">
        <v>427</v>
      </c>
      <c r="G21" s="436"/>
      <c r="H21" s="436"/>
      <c r="I21" s="436"/>
      <c r="J21" s="439"/>
      <c r="K21" s="436"/>
      <c r="L21" s="439"/>
      <c r="T21" s="4"/>
      <c r="U21" s="4"/>
      <c r="V21" s="4"/>
      <c r="W21" s="4"/>
      <c r="X21" s="4"/>
    </row>
    <row r="22" spans="1:24" x14ac:dyDescent="0.25">
      <c r="A22" s="255"/>
      <c r="B22" s="253">
        <v>4</v>
      </c>
      <c r="C22" s="262" t="s">
        <v>192</v>
      </c>
      <c r="D22" s="251">
        <v>1306</v>
      </c>
      <c r="E22" s="251" t="s">
        <v>427</v>
      </c>
      <c r="F22" s="250" t="s">
        <v>427</v>
      </c>
      <c r="G22" s="436"/>
      <c r="H22" s="436"/>
      <c r="I22" s="436"/>
      <c r="J22" s="439"/>
      <c r="K22" s="436"/>
      <c r="L22" s="439"/>
    </row>
    <row r="23" spans="1:24" x14ac:dyDescent="0.25">
      <c r="A23" s="255"/>
      <c r="B23" s="253">
        <v>5</v>
      </c>
      <c r="C23" s="262" t="s">
        <v>432</v>
      </c>
      <c r="D23" s="251">
        <v>193</v>
      </c>
      <c r="E23" s="251" t="s">
        <v>427</v>
      </c>
      <c r="F23" s="250" t="s">
        <v>427</v>
      </c>
      <c r="G23" s="436"/>
      <c r="H23" s="436"/>
      <c r="I23" s="436"/>
      <c r="J23" s="439"/>
      <c r="K23" s="436"/>
      <c r="L23" s="439"/>
    </row>
    <row r="24" spans="1:24" ht="30" x14ac:dyDescent="0.25">
      <c r="A24" s="260"/>
      <c r="B24" s="248" t="s">
        <v>18</v>
      </c>
      <c r="C24" s="247" t="s">
        <v>35</v>
      </c>
      <c r="D24" s="27"/>
      <c r="E24" s="259"/>
      <c r="F24" s="258"/>
      <c r="G24" s="436"/>
      <c r="H24" s="436"/>
      <c r="I24" s="436"/>
      <c r="J24" s="439"/>
      <c r="K24" s="436"/>
      <c r="L24" s="439"/>
    </row>
    <row r="25" spans="1:24" x14ac:dyDescent="0.25">
      <c r="A25" s="255" t="s">
        <v>38</v>
      </c>
      <c r="B25" s="257">
        <v>1</v>
      </c>
      <c r="C25" s="262" t="s">
        <v>431</v>
      </c>
      <c r="D25" s="251">
        <v>19293</v>
      </c>
      <c r="E25" s="251" t="s">
        <v>427</v>
      </c>
      <c r="F25" s="250" t="s">
        <v>427</v>
      </c>
      <c r="G25" s="436"/>
      <c r="H25" s="436"/>
      <c r="I25" s="436"/>
      <c r="J25" s="439"/>
      <c r="K25" s="436"/>
      <c r="L25" s="439"/>
    </row>
    <row r="26" spans="1:24" x14ac:dyDescent="0.25">
      <c r="A26" s="255"/>
      <c r="B26" s="253">
        <v>2</v>
      </c>
      <c r="C26" s="262" t="s">
        <v>37</v>
      </c>
      <c r="D26" s="251">
        <v>4397</v>
      </c>
      <c r="E26" s="251" t="s">
        <v>427</v>
      </c>
      <c r="F26" s="250" t="s">
        <v>427</v>
      </c>
      <c r="G26" s="436"/>
      <c r="H26" s="436"/>
      <c r="I26" s="436"/>
      <c r="J26" s="439"/>
      <c r="K26" s="436"/>
      <c r="L26" s="439"/>
    </row>
    <row r="27" spans="1:24" x14ac:dyDescent="0.25">
      <c r="A27" s="255"/>
      <c r="B27" s="253">
        <v>3</v>
      </c>
      <c r="C27" s="262"/>
      <c r="D27" s="251"/>
      <c r="E27" s="251"/>
      <c r="F27" s="250"/>
      <c r="G27" s="436"/>
      <c r="H27" s="436"/>
      <c r="I27" s="436"/>
      <c r="J27" s="439"/>
      <c r="K27" s="436"/>
      <c r="L27" s="439"/>
    </row>
    <row r="28" spans="1:24" x14ac:dyDescent="0.25">
      <c r="A28" s="255"/>
      <c r="B28" s="253">
        <v>4</v>
      </c>
      <c r="C28" s="262"/>
      <c r="D28" s="251"/>
      <c r="E28" s="251"/>
      <c r="F28" s="250"/>
      <c r="G28" s="436"/>
      <c r="H28" s="436"/>
      <c r="I28" s="436"/>
      <c r="J28" s="439"/>
      <c r="K28" s="436"/>
      <c r="L28" s="439"/>
    </row>
    <row r="29" spans="1:24" x14ac:dyDescent="0.25">
      <c r="A29" s="255"/>
      <c r="B29" s="253">
        <v>5</v>
      </c>
      <c r="C29" s="261"/>
      <c r="D29" s="250"/>
      <c r="E29" s="251"/>
      <c r="F29" s="250"/>
      <c r="G29" s="436"/>
      <c r="H29" s="436"/>
      <c r="I29" s="436"/>
      <c r="J29" s="439"/>
      <c r="K29" s="436"/>
      <c r="L29" s="439"/>
    </row>
    <row r="30" spans="1:24" ht="30" x14ac:dyDescent="0.25">
      <c r="A30" s="260"/>
      <c r="B30" s="248" t="s">
        <v>18</v>
      </c>
      <c r="C30" s="247" t="s">
        <v>35</v>
      </c>
      <c r="D30" s="28"/>
      <c r="E30" s="259"/>
      <c r="F30" s="258"/>
      <c r="G30" s="436"/>
      <c r="H30" s="436"/>
      <c r="I30" s="436"/>
      <c r="J30" s="439"/>
      <c r="K30" s="436"/>
      <c r="L30" s="439"/>
    </row>
    <row r="31" spans="1:24" x14ac:dyDescent="0.25">
      <c r="A31" s="255" t="s">
        <v>34</v>
      </c>
      <c r="B31" s="257">
        <v>1</v>
      </c>
      <c r="C31" s="256" t="s">
        <v>32</v>
      </c>
      <c r="D31" s="251">
        <v>17110</v>
      </c>
      <c r="E31" s="251" t="s">
        <v>427</v>
      </c>
      <c r="F31" s="250" t="s">
        <v>427</v>
      </c>
      <c r="G31" s="436"/>
      <c r="H31" s="436"/>
      <c r="I31" s="436"/>
      <c r="J31" s="439"/>
      <c r="K31" s="436"/>
      <c r="L31" s="439"/>
    </row>
    <row r="32" spans="1:24" x14ac:dyDescent="0.25">
      <c r="A32" s="255"/>
      <c r="B32" s="253">
        <v>2</v>
      </c>
      <c r="C32" s="252" t="s">
        <v>205</v>
      </c>
      <c r="D32" s="251">
        <v>1256</v>
      </c>
      <c r="E32" s="251" t="s">
        <v>427</v>
      </c>
      <c r="F32" s="250" t="s">
        <v>427</v>
      </c>
      <c r="G32" s="436"/>
      <c r="H32" s="436"/>
      <c r="I32" s="436"/>
      <c r="J32" s="439"/>
      <c r="K32" s="436"/>
      <c r="L32" s="439"/>
    </row>
    <row r="33" spans="1:12" x14ac:dyDescent="0.25">
      <c r="A33" s="255"/>
      <c r="B33" s="253">
        <v>3</v>
      </c>
      <c r="C33" s="252" t="s">
        <v>430</v>
      </c>
      <c r="D33" s="251">
        <v>721</v>
      </c>
      <c r="E33" s="251" t="s">
        <v>427</v>
      </c>
      <c r="F33" s="250" t="s">
        <v>427</v>
      </c>
      <c r="G33" s="436"/>
      <c r="H33" s="436"/>
      <c r="I33" s="436"/>
      <c r="J33" s="439"/>
      <c r="K33" s="436"/>
      <c r="L33" s="439"/>
    </row>
    <row r="34" spans="1:12" x14ac:dyDescent="0.25">
      <c r="A34" s="254"/>
      <c r="B34" s="253">
        <v>4</v>
      </c>
      <c r="C34" s="252" t="s">
        <v>429</v>
      </c>
      <c r="D34" s="251">
        <v>251</v>
      </c>
      <c r="E34" s="251" t="s">
        <v>427</v>
      </c>
      <c r="F34" s="250" t="s">
        <v>427</v>
      </c>
      <c r="G34" s="436"/>
      <c r="H34" s="436"/>
      <c r="I34" s="436"/>
      <c r="J34" s="439"/>
      <c r="K34" s="436"/>
      <c r="L34" s="439"/>
    </row>
    <row r="35" spans="1:12" x14ac:dyDescent="0.25">
      <c r="A35" s="254"/>
      <c r="B35" s="253">
        <v>5</v>
      </c>
      <c r="C35" s="252" t="s">
        <v>428</v>
      </c>
      <c r="D35" s="251">
        <v>203</v>
      </c>
      <c r="E35" s="251" t="s">
        <v>427</v>
      </c>
      <c r="F35" s="250" t="s">
        <v>427</v>
      </c>
      <c r="G35" s="436"/>
      <c r="H35" s="436"/>
      <c r="I35" s="436"/>
      <c r="J35" s="439"/>
      <c r="K35" s="436"/>
      <c r="L35" s="439"/>
    </row>
    <row r="36" spans="1:12" ht="30" x14ac:dyDescent="0.25">
      <c r="A36" s="249"/>
      <c r="B36" s="248" t="s">
        <v>18</v>
      </c>
      <c r="C36" s="247" t="s">
        <v>35</v>
      </c>
      <c r="D36" s="27"/>
      <c r="E36" s="27"/>
      <c r="F36" s="28"/>
      <c r="G36" s="436"/>
      <c r="H36" s="436"/>
      <c r="I36" s="436"/>
      <c r="J36" s="439"/>
      <c r="K36" s="436"/>
      <c r="L36" s="439"/>
    </row>
    <row r="37" spans="1:12" x14ac:dyDescent="0.25">
      <c r="A37" s="246" t="s">
        <v>17</v>
      </c>
      <c r="B37" s="245"/>
      <c r="C37" s="22"/>
      <c r="D37" s="21"/>
      <c r="E37" s="20"/>
      <c r="F37" s="18"/>
      <c r="G37" s="437"/>
      <c r="H37" s="437"/>
      <c r="I37" s="437"/>
      <c r="J37" s="440"/>
      <c r="K37" s="437"/>
      <c r="L37" s="440"/>
    </row>
    <row r="38" spans="1:12" ht="24.95" customHeight="1" x14ac:dyDescent="0.25">
      <c r="A38" s="238"/>
      <c r="B38" s="238"/>
      <c r="C38" s="238"/>
      <c r="D38" s="238"/>
      <c r="E38" s="238"/>
      <c r="F38" s="238"/>
      <c r="G38" s="238"/>
      <c r="H38" s="238"/>
      <c r="I38" s="238"/>
      <c r="J38" s="238"/>
      <c r="K38" s="238"/>
      <c r="L38" s="238"/>
    </row>
    <row r="39" spans="1:12" ht="51" customHeight="1" x14ac:dyDescent="0.25">
      <c r="A39" s="244" t="s">
        <v>16</v>
      </c>
      <c r="B39" s="425" t="s">
        <v>426</v>
      </c>
      <c r="C39" s="426"/>
      <c r="D39" s="243" t="s">
        <v>14</v>
      </c>
      <c r="E39" s="243"/>
      <c r="F39" s="238"/>
      <c r="G39" s="238"/>
      <c r="H39" s="238"/>
      <c r="I39" s="238"/>
      <c r="J39" s="238"/>
      <c r="K39" s="238"/>
      <c r="L39" s="238"/>
    </row>
    <row r="40" spans="1:12" ht="51" customHeight="1" x14ac:dyDescent="0.25">
      <c r="A40" s="244" t="s">
        <v>13</v>
      </c>
      <c r="B40" s="428" t="s">
        <v>425</v>
      </c>
      <c r="C40" s="429"/>
      <c r="D40" s="243" t="s">
        <v>11</v>
      </c>
      <c r="E40" s="243"/>
      <c r="F40" s="238"/>
      <c r="G40" s="238"/>
      <c r="H40" s="238"/>
      <c r="I40" s="238"/>
      <c r="J40" s="238"/>
      <c r="K40" s="238"/>
      <c r="L40" s="238"/>
    </row>
    <row r="41" spans="1:12" ht="51" customHeight="1" x14ac:dyDescent="0.25">
      <c r="A41" s="244" t="s">
        <v>10</v>
      </c>
      <c r="B41" s="428" t="s">
        <v>424</v>
      </c>
      <c r="C41" s="429"/>
      <c r="D41" s="243" t="s">
        <v>8</v>
      </c>
      <c r="E41" s="243"/>
      <c r="F41" s="238"/>
      <c r="G41" s="238"/>
      <c r="H41" s="238"/>
      <c r="I41" s="238"/>
      <c r="J41" s="238"/>
      <c r="K41" s="238"/>
      <c r="L41" s="238"/>
    </row>
    <row r="42" spans="1:12" ht="63.75" customHeight="1" x14ac:dyDescent="0.25">
      <c r="A42" s="239" t="s">
        <v>261</v>
      </c>
      <c r="B42" s="425" t="s">
        <v>423</v>
      </c>
      <c r="C42" s="426"/>
      <c r="D42" s="238"/>
      <c r="E42" s="238"/>
      <c r="F42" s="238"/>
      <c r="G42" s="238"/>
      <c r="H42" s="238"/>
      <c r="I42" s="238"/>
      <c r="J42" s="238"/>
      <c r="K42" s="238"/>
      <c r="L42" s="238"/>
    </row>
    <row r="43" spans="1:12" ht="95.25" customHeight="1" x14ac:dyDescent="0.25">
      <c r="A43" s="239" t="s">
        <v>260</v>
      </c>
      <c r="B43" s="242" t="s">
        <v>422</v>
      </c>
      <c r="C43" s="241"/>
      <c r="D43" s="240" t="s">
        <v>3</v>
      </c>
      <c r="E43" s="238"/>
      <c r="F43" s="238"/>
      <c r="G43" s="238"/>
      <c r="H43" s="238"/>
      <c r="I43" s="238"/>
      <c r="J43" s="238"/>
      <c r="K43" s="238"/>
      <c r="L43" s="238"/>
    </row>
    <row r="44" spans="1:12" ht="61.5" customHeight="1" x14ac:dyDescent="0.25">
      <c r="A44" s="239" t="s">
        <v>258</v>
      </c>
      <c r="B44" s="425" t="s">
        <v>421</v>
      </c>
      <c r="C44" s="426"/>
      <c r="D44" s="430" t="s">
        <v>0</v>
      </c>
      <c r="E44" s="431"/>
      <c r="F44" s="431"/>
      <c r="G44" s="431"/>
      <c r="H44" s="431"/>
      <c r="I44" s="431"/>
      <c r="J44" s="431"/>
      <c r="K44" s="238"/>
      <c r="L44" s="238"/>
    </row>
    <row r="45" spans="1:12" x14ac:dyDescent="0.25">
      <c r="A45" s="237"/>
      <c r="B45" s="8"/>
      <c r="C45" s="7"/>
      <c r="D45" s="4"/>
      <c r="E45" s="5"/>
      <c r="F45" s="5"/>
      <c r="G45" s="5"/>
      <c r="H45" s="5"/>
      <c r="I45" s="4"/>
      <c r="J45" s="4"/>
      <c r="K45" s="4"/>
      <c r="L45" s="4"/>
    </row>
    <row r="46" spans="1:12" x14ac:dyDescent="0.25">
      <c r="A46" s="4"/>
      <c r="B46" s="8"/>
      <c r="C46" s="7"/>
      <c r="D46" s="4"/>
      <c r="E46" s="5"/>
      <c r="F46" s="5"/>
      <c r="G46" s="5"/>
      <c r="H46" s="5"/>
      <c r="I46" s="4"/>
      <c r="J46" s="4"/>
      <c r="K46" s="4"/>
      <c r="L46" s="4"/>
    </row>
    <row r="47" spans="1:12" x14ac:dyDescent="0.25">
      <c r="A47" s="4"/>
      <c r="B47" s="8"/>
      <c r="C47" s="7"/>
      <c r="D47" s="4"/>
      <c r="E47" s="5"/>
      <c r="F47" s="5"/>
      <c r="G47" s="5"/>
      <c r="H47" s="5"/>
      <c r="I47" s="4"/>
      <c r="J47" s="4"/>
      <c r="K47" s="4"/>
      <c r="L47" s="4"/>
    </row>
    <row r="48" spans="1:12" x14ac:dyDescent="0.25">
      <c r="A48" s="4"/>
      <c r="B48" s="8"/>
      <c r="C48" s="7"/>
      <c r="D48" s="4"/>
      <c r="E48" s="5"/>
      <c r="F48" s="5"/>
      <c r="G48" s="5"/>
      <c r="H48" s="5"/>
      <c r="I48" s="4"/>
      <c r="J48" s="4"/>
      <c r="K48" s="4"/>
      <c r="L48" s="4"/>
    </row>
    <row r="49" spans="1:12" x14ac:dyDescent="0.25">
      <c r="A49" s="4"/>
      <c r="B49" s="8"/>
      <c r="C49" s="7"/>
      <c r="D49" s="4"/>
      <c r="E49" s="5"/>
      <c r="F49" s="5"/>
      <c r="G49" s="5"/>
      <c r="H49" s="5"/>
      <c r="I49" s="4"/>
      <c r="J49" s="4"/>
      <c r="K49" s="4"/>
      <c r="L49" s="4"/>
    </row>
    <row r="50" spans="1:12" x14ac:dyDescent="0.25">
      <c r="A50" s="4"/>
      <c r="B50" s="8"/>
      <c r="C50" s="7"/>
      <c r="D50" s="4"/>
      <c r="E50" s="5"/>
      <c r="F50" s="5"/>
      <c r="G50" s="5"/>
      <c r="H50" s="5"/>
      <c r="I50" s="4"/>
      <c r="J50" s="4"/>
      <c r="K50" s="4"/>
      <c r="L50" s="4"/>
    </row>
    <row r="51" spans="1:12" x14ac:dyDescent="0.25">
      <c r="A51" s="4"/>
      <c r="B51" s="8"/>
      <c r="C51" s="7"/>
      <c r="D51" s="4"/>
      <c r="E51" s="5"/>
      <c r="F51" s="5"/>
      <c r="G51" s="5"/>
      <c r="H51" s="5"/>
      <c r="I51" s="4"/>
      <c r="J51" s="4"/>
      <c r="K51" s="4"/>
      <c r="L51" s="4"/>
    </row>
    <row r="52" spans="1:12" x14ac:dyDescent="0.25">
      <c r="A52" s="4"/>
      <c r="B52" s="6"/>
      <c r="C52" s="1"/>
      <c r="D52" s="4"/>
      <c r="E52" s="5"/>
      <c r="F52" s="4"/>
      <c r="G52" s="4"/>
      <c r="H52" s="4"/>
      <c r="I52" s="4"/>
      <c r="J52" s="4"/>
      <c r="K52" s="4"/>
      <c r="L52" s="4"/>
    </row>
    <row r="53" spans="1:12" x14ac:dyDescent="0.25">
      <c r="A53" s="4"/>
      <c r="B53" s="4"/>
      <c r="C53" s="4"/>
      <c r="D53" s="4"/>
      <c r="E53" s="4"/>
      <c r="F53" s="4"/>
      <c r="G53" s="4"/>
      <c r="H53" s="4"/>
      <c r="I53" s="4"/>
      <c r="J53" s="4"/>
      <c r="K53" s="4"/>
      <c r="L53" s="4"/>
    </row>
    <row r="54" spans="1:12" x14ac:dyDescent="0.25">
      <c r="A54" s="4"/>
      <c r="B54" s="4"/>
      <c r="C54" s="4"/>
      <c r="D54" s="4"/>
      <c r="E54" s="4"/>
      <c r="F54" s="4"/>
      <c r="G54" s="4"/>
      <c r="H54" s="4"/>
      <c r="I54" s="4"/>
      <c r="J54" s="4"/>
      <c r="K54" s="4"/>
      <c r="L54" s="4"/>
    </row>
    <row r="55" spans="1:12" s="2" customFormat="1" x14ac:dyDescent="0.25">
      <c r="A55" s="3"/>
      <c r="B55" s="3"/>
      <c r="C55" s="3"/>
      <c r="D55" s="3"/>
      <c r="E55" s="3"/>
      <c r="F55" s="3"/>
      <c r="G55" s="3"/>
      <c r="H55" s="3"/>
      <c r="I55" s="3"/>
      <c r="J55" s="3"/>
      <c r="K55" s="3"/>
      <c r="L55" s="3"/>
    </row>
  </sheetData>
  <mergeCells count="28">
    <mergeCell ref="K19:K37"/>
    <mergeCell ref="L19:L37"/>
    <mergeCell ref="I19:I37"/>
    <mergeCell ref="J19:J37"/>
    <mergeCell ref="B10:C10"/>
    <mergeCell ref="K17:L17"/>
    <mergeCell ref="G19:G37"/>
    <mergeCell ref="D17:E17"/>
    <mergeCell ref="I17:J17"/>
    <mergeCell ref="B44:C44"/>
    <mergeCell ref="D14:E14"/>
    <mergeCell ref="B40:C40"/>
    <mergeCell ref="B42:C42"/>
    <mergeCell ref="B39:C39"/>
    <mergeCell ref="D44:J44"/>
    <mergeCell ref="B41:C41"/>
    <mergeCell ref="D16:H16"/>
    <mergeCell ref="F17:H17"/>
    <mergeCell ref="H19:H37"/>
    <mergeCell ref="T16:U16"/>
    <mergeCell ref="R16:S16"/>
    <mergeCell ref="I16:L16"/>
    <mergeCell ref="B4:C4"/>
    <mergeCell ref="B5:C5"/>
    <mergeCell ref="B6:C6"/>
    <mergeCell ref="B7:C7"/>
    <mergeCell ref="B9:C9"/>
    <mergeCell ref="B8:C8"/>
  </mergeCells>
  <pageMargins left="0.70866141732283472" right="0.70866141732283472" top="0.35433070866141736" bottom="0.35433070866141736" header="0.31496062992125984" footer="0.31496062992125984"/>
  <pageSetup scale="61"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zoomScaleNormal="100" workbookViewId="0">
      <selection activeCell="B10" sqref="B10:C10"/>
    </sheetView>
  </sheetViews>
  <sheetFormatPr defaultColWidth="9.140625" defaultRowHeight="15" x14ac:dyDescent="0.25"/>
  <cols>
    <col min="1" max="1" width="25.7109375" customWidth="1"/>
    <col min="2" max="3" width="20.710937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t="s">
        <v>444</v>
      </c>
      <c r="C4" s="352"/>
      <c r="D4" s="10"/>
      <c r="E4" s="10"/>
      <c r="F4" s="10"/>
      <c r="G4" s="10"/>
      <c r="H4" s="10"/>
      <c r="I4" s="10"/>
      <c r="J4" s="10"/>
      <c r="K4" s="10"/>
      <c r="L4" s="10"/>
    </row>
    <row r="5" spans="1:24" ht="30" x14ac:dyDescent="0.25">
      <c r="A5" s="79" t="s">
        <v>63</v>
      </c>
      <c r="B5" s="351"/>
      <c r="C5" s="352"/>
      <c r="D5" s="10"/>
      <c r="E5" s="10"/>
      <c r="F5" s="10"/>
      <c r="G5" s="10"/>
      <c r="H5" s="10"/>
      <c r="I5" s="10"/>
      <c r="J5" s="10"/>
      <c r="K5" s="10"/>
      <c r="L5" s="10"/>
    </row>
    <row r="6" spans="1:24" x14ac:dyDescent="0.25">
      <c r="A6" s="79" t="s">
        <v>62</v>
      </c>
      <c r="B6" s="351"/>
      <c r="C6" s="352"/>
      <c r="D6" s="10"/>
      <c r="E6" s="10"/>
      <c r="F6" s="10"/>
      <c r="G6" s="10"/>
      <c r="H6" s="10"/>
      <c r="I6" s="10"/>
      <c r="J6" s="10"/>
      <c r="K6" s="10"/>
      <c r="L6" s="10"/>
    </row>
    <row r="7" spans="1:24" x14ac:dyDescent="0.25">
      <c r="A7" s="78" t="s">
        <v>61</v>
      </c>
      <c r="B7" s="377"/>
      <c r="C7" s="352"/>
      <c r="D7" s="10"/>
      <c r="E7" s="10"/>
      <c r="F7" s="10"/>
      <c r="G7" s="10"/>
      <c r="H7" s="10"/>
      <c r="I7" s="10"/>
      <c r="J7" s="10"/>
      <c r="K7" s="10"/>
      <c r="L7" s="10"/>
    </row>
    <row r="8" spans="1:24" x14ac:dyDescent="0.25">
      <c r="A8" s="78" t="s">
        <v>60</v>
      </c>
      <c r="B8" s="377"/>
      <c r="C8" s="352"/>
      <c r="D8" s="10"/>
      <c r="E8" s="10"/>
      <c r="F8" s="10"/>
      <c r="G8" s="10"/>
      <c r="H8" s="10"/>
      <c r="I8" s="10"/>
      <c r="J8" s="10"/>
      <c r="K8" s="10"/>
      <c r="L8" s="10"/>
    </row>
    <row r="9" spans="1:24" x14ac:dyDescent="0.25">
      <c r="A9" s="78" t="s">
        <v>59</v>
      </c>
      <c r="B9" s="358"/>
      <c r="C9" s="352"/>
      <c r="D9" s="10"/>
      <c r="E9" s="10"/>
      <c r="F9" s="10"/>
      <c r="G9" s="10"/>
      <c r="H9" s="10"/>
      <c r="I9" s="10"/>
      <c r="J9" s="10"/>
      <c r="K9" s="10"/>
      <c r="L9" s="10"/>
    </row>
    <row r="10" spans="1:24" x14ac:dyDescent="0.25">
      <c r="A10" s="77" t="s">
        <v>58</v>
      </c>
      <c r="B10" s="351"/>
      <c r="C10" s="352"/>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75" t="s">
        <v>214</v>
      </c>
      <c r="C12" s="10"/>
      <c r="D12" s="10"/>
      <c r="E12" s="10"/>
      <c r="F12" s="10"/>
      <c r="G12" s="10"/>
      <c r="H12" s="10"/>
      <c r="I12" s="10"/>
      <c r="J12" s="10"/>
      <c r="K12" s="10"/>
      <c r="L12" s="10"/>
      <c r="T12" s="4"/>
      <c r="U12" s="4"/>
      <c r="V12" s="4"/>
      <c r="W12" s="4"/>
      <c r="X12" s="4"/>
    </row>
    <row r="13" spans="1:24" ht="49.5" customHeight="1" x14ac:dyDescent="0.25">
      <c r="A13" s="116" t="s">
        <v>56</v>
      </c>
      <c r="B13" s="75" t="s">
        <v>443</v>
      </c>
      <c r="C13" s="10"/>
      <c r="D13" s="10"/>
      <c r="E13" s="10"/>
      <c r="F13" s="10"/>
      <c r="G13" s="10"/>
      <c r="H13" s="10"/>
      <c r="I13" s="10"/>
      <c r="J13" s="10"/>
      <c r="K13" s="10"/>
      <c r="L13" s="10"/>
      <c r="T13" s="4"/>
      <c r="U13" s="4"/>
      <c r="V13" s="4"/>
      <c r="W13" s="4"/>
      <c r="X13" s="4"/>
    </row>
    <row r="14" spans="1:24" ht="24.95" customHeight="1" x14ac:dyDescent="0.25">
      <c r="A14" s="74"/>
      <c r="B14" s="64"/>
      <c r="C14" s="73" t="s">
        <v>54</v>
      </c>
      <c r="D14" s="359" t="s">
        <v>212</v>
      </c>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51</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48</v>
      </c>
      <c r="G17" s="363"/>
      <c r="H17" s="364"/>
      <c r="I17" s="355" t="s">
        <v>47</v>
      </c>
      <c r="J17" s="356"/>
      <c r="K17" s="355" t="s">
        <v>46</v>
      </c>
      <c r="L17" s="357"/>
      <c r="M17" s="58"/>
      <c r="R17" s="96"/>
      <c r="S17" s="96"/>
      <c r="T17" s="95"/>
      <c r="U17" s="95"/>
      <c r="V17" s="4"/>
      <c r="W17" s="4"/>
      <c r="X17" s="4"/>
    </row>
    <row r="18" spans="1:24" ht="45"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x14ac:dyDescent="0.25">
      <c r="A19" s="44" t="s">
        <v>40</v>
      </c>
      <c r="B19" s="47">
        <v>1</v>
      </c>
      <c r="C19" s="51" t="s">
        <v>185</v>
      </c>
      <c r="D19" s="35">
        <v>6056</v>
      </c>
      <c r="E19" s="35">
        <v>106</v>
      </c>
      <c r="F19" s="35">
        <v>6056</v>
      </c>
      <c r="G19" s="35">
        <v>106</v>
      </c>
      <c r="H19" s="27">
        <v>693680</v>
      </c>
      <c r="I19" s="297"/>
      <c r="J19" s="294"/>
      <c r="K19" s="296"/>
      <c r="L19" s="292"/>
      <c r="T19" s="4"/>
      <c r="U19" s="4"/>
      <c r="V19" s="4"/>
      <c r="W19" s="4"/>
      <c r="X19" s="4"/>
    </row>
    <row r="20" spans="1:24" x14ac:dyDescent="0.25">
      <c r="A20" s="44"/>
      <c r="B20" s="38">
        <v>2</v>
      </c>
      <c r="C20" s="51" t="s">
        <v>182</v>
      </c>
      <c r="D20" s="35">
        <v>4898</v>
      </c>
      <c r="E20" s="35">
        <v>258</v>
      </c>
      <c r="F20" s="35">
        <v>4898</v>
      </c>
      <c r="G20" s="35">
        <v>258</v>
      </c>
      <c r="H20" s="27">
        <v>515000</v>
      </c>
      <c r="I20" s="295"/>
      <c r="J20" s="294"/>
      <c r="K20" s="293"/>
      <c r="L20" s="292"/>
      <c r="T20" s="4"/>
      <c r="U20" s="4"/>
      <c r="V20" s="4"/>
      <c r="W20" s="4"/>
      <c r="X20" s="4"/>
    </row>
    <row r="21" spans="1:24" x14ac:dyDescent="0.25">
      <c r="A21" s="44"/>
      <c r="B21" s="38">
        <v>3</v>
      </c>
      <c r="C21" s="51" t="s">
        <v>211</v>
      </c>
      <c r="D21" s="35">
        <v>363</v>
      </c>
      <c r="E21" s="35">
        <v>33</v>
      </c>
      <c r="F21" s="35">
        <v>363</v>
      </c>
      <c r="G21" s="35">
        <v>33</v>
      </c>
      <c r="H21" s="28">
        <v>116024.99999999999</v>
      </c>
      <c r="I21" s="295"/>
      <c r="J21" s="294"/>
      <c r="K21" s="293"/>
      <c r="L21" s="292"/>
      <c r="T21" s="4"/>
      <c r="U21" s="4"/>
      <c r="V21" s="4"/>
      <c r="W21" s="4"/>
      <c r="X21" s="4"/>
    </row>
    <row r="22" spans="1:24" x14ac:dyDescent="0.25">
      <c r="A22" s="44"/>
      <c r="B22" s="38">
        <v>4</v>
      </c>
      <c r="C22" s="51" t="s">
        <v>432</v>
      </c>
      <c r="D22" s="35">
        <v>150</v>
      </c>
      <c r="E22" s="35"/>
      <c r="F22" s="36"/>
      <c r="G22" s="35"/>
      <c r="I22" s="295"/>
      <c r="J22" s="294"/>
      <c r="K22" s="293"/>
      <c r="L22" s="292"/>
    </row>
    <row r="23" spans="1:24" x14ac:dyDescent="0.25">
      <c r="A23" s="44"/>
      <c r="B23" s="38">
        <v>5</v>
      </c>
      <c r="C23" s="51" t="s">
        <v>442</v>
      </c>
      <c r="D23" s="35">
        <v>43</v>
      </c>
      <c r="E23" s="35"/>
      <c r="F23" s="36"/>
      <c r="G23" s="35"/>
      <c r="H23" s="35"/>
      <c r="I23" s="295"/>
      <c r="J23" s="294"/>
      <c r="K23" s="293"/>
      <c r="L23" s="292"/>
    </row>
    <row r="24" spans="1:24" ht="30" x14ac:dyDescent="0.25">
      <c r="A24" s="49"/>
      <c r="B24" s="31" t="s">
        <v>18</v>
      </c>
      <c r="C24" s="48" t="s">
        <v>35</v>
      </c>
      <c r="D24" s="27"/>
      <c r="E24" s="27"/>
      <c r="I24" s="291"/>
      <c r="J24" s="290"/>
      <c r="K24" s="289"/>
      <c r="L24" s="288"/>
    </row>
    <row r="25" spans="1:24" x14ac:dyDescent="0.25">
      <c r="A25" s="44" t="s">
        <v>38</v>
      </c>
      <c r="B25" s="47">
        <v>1</v>
      </c>
      <c r="C25" s="51" t="s">
        <v>37</v>
      </c>
      <c r="D25" s="35">
        <v>608</v>
      </c>
      <c r="E25" s="35"/>
      <c r="F25" s="36"/>
      <c r="G25" s="35"/>
      <c r="H25" s="35"/>
      <c r="I25" s="295"/>
      <c r="J25" s="294"/>
      <c r="K25" s="293"/>
      <c r="L25" s="292"/>
    </row>
    <row r="26" spans="1:24" x14ac:dyDescent="0.25">
      <c r="A26" s="44"/>
      <c r="B26" s="38">
        <v>2</v>
      </c>
      <c r="C26" s="51" t="s">
        <v>206</v>
      </c>
      <c r="D26" s="35">
        <v>99</v>
      </c>
      <c r="E26" s="35"/>
      <c r="F26" s="36"/>
      <c r="G26" s="35"/>
      <c r="H26" s="35"/>
      <c r="I26" s="295"/>
      <c r="J26" s="294"/>
      <c r="K26" s="293"/>
      <c r="L26" s="292"/>
    </row>
    <row r="27" spans="1:24" x14ac:dyDescent="0.25">
      <c r="A27" s="44"/>
      <c r="B27" s="38">
        <v>3</v>
      </c>
      <c r="C27" s="51"/>
      <c r="D27" s="35"/>
      <c r="E27" s="35"/>
      <c r="F27" s="36"/>
      <c r="G27" s="35"/>
      <c r="H27" s="35"/>
      <c r="I27" s="295"/>
      <c r="J27" s="294"/>
      <c r="K27" s="293"/>
      <c r="L27" s="292"/>
    </row>
    <row r="28" spans="1:24" x14ac:dyDescent="0.25">
      <c r="A28" s="44"/>
      <c r="B28" s="38">
        <v>4</v>
      </c>
      <c r="C28" s="51"/>
      <c r="D28" s="35"/>
      <c r="E28" s="35"/>
      <c r="F28" s="36"/>
      <c r="G28" s="35"/>
      <c r="H28" s="35"/>
      <c r="I28" s="295"/>
      <c r="J28" s="294"/>
      <c r="K28" s="293"/>
      <c r="L28" s="292"/>
    </row>
    <row r="29" spans="1:24" x14ac:dyDescent="0.25">
      <c r="A29" s="44"/>
      <c r="B29" s="38">
        <v>5</v>
      </c>
      <c r="C29" s="50"/>
      <c r="D29" s="36"/>
      <c r="E29" s="35"/>
      <c r="F29" s="36"/>
      <c r="G29" s="35"/>
      <c r="H29" s="35"/>
      <c r="I29" s="295"/>
      <c r="J29" s="294"/>
      <c r="K29" s="293"/>
      <c r="L29" s="292"/>
    </row>
    <row r="30" spans="1:24" ht="30" x14ac:dyDescent="0.25">
      <c r="A30" s="49"/>
      <c r="B30" s="31" t="s">
        <v>18</v>
      </c>
      <c r="C30" s="48" t="s">
        <v>35</v>
      </c>
      <c r="D30" s="28"/>
      <c r="E30" s="27"/>
      <c r="F30" s="28"/>
      <c r="G30" s="27"/>
      <c r="H30" s="27"/>
      <c r="I30" s="291"/>
      <c r="J30" s="290"/>
      <c r="K30" s="289"/>
      <c r="L30" s="288"/>
    </row>
    <row r="31" spans="1:24" x14ac:dyDescent="0.25">
      <c r="A31" s="44" t="s">
        <v>34</v>
      </c>
      <c r="B31" s="47">
        <v>1</v>
      </c>
      <c r="C31" s="51" t="s">
        <v>32</v>
      </c>
      <c r="D31" s="35">
        <v>1172</v>
      </c>
      <c r="E31" s="35"/>
      <c r="F31" s="36"/>
      <c r="G31" s="35"/>
      <c r="H31" s="35"/>
      <c r="I31" s="295"/>
      <c r="J31" s="294"/>
      <c r="K31" s="293"/>
      <c r="L31" s="292"/>
    </row>
    <row r="32" spans="1:24" x14ac:dyDescent="0.25">
      <c r="A32" s="44"/>
      <c r="B32" s="38">
        <v>2</v>
      </c>
      <c r="C32" s="51" t="s">
        <v>158</v>
      </c>
      <c r="D32" s="35">
        <v>763</v>
      </c>
      <c r="E32" s="35"/>
      <c r="F32" s="36"/>
      <c r="G32" s="35"/>
      <c r="H32" s="35"/>
      <c r="I32" s="295"/>
      <c r="J32" s="294"/>
      <c r="K32" s="293"/>
      <c r="L32" s="292"/>
    </row>
    <row r="33" spans="1:12" x14ac:dyDescent="0.25">
      <c r="A33" s="44"/>
      <c r="B33" s="38">
        <v>3</v>
      </c>
      <c r="C33" s="51" t="s">
        <v>205</v>
      </c>
      <c r="D33" s="35">
        <v>13</v>
      </c>
      <c r="E33" s="35"/>
      <c r="F33" s="36"/>
      <c r="G33" s="35"/>
      <c r="H33" s="35"/>
      <c r="I33" s="295"/>
      <c r="J33" s="294"/>
      <c r="K33" s="293"/>
      <c r="L33" s="292"/>
    </row>
    <row r="34" spans="1:12" x14ac:dyDescent="0.25">
      <c r="A34" s="39"/>
      <c r="B34" s="38">
        <v>4</v>
      </c>
      <c r="C34" s="51"/>
      <c r="D34" s="35"/>
      <c r="E34" s="35"/>
      <c r="F34" s="36"/>
      <c r="G34" s="35"/>
      <c r="H34" s="35"/>
      <c r="I34" s="295"/>
      <c r="J34" s="294"/>
      <c r="K34" s="293"/>
      <c r="L34" s="292"/>
    </row>
    <row r="35" spans="1:12" x14ac:dyDescent="0.25">
      <c r="A35" s="39"/>
      <c r="B35" s="38">
        <v>5</v>
      </c>
      <c r="C35" s="51"/>
      <c r="D35" s="35"/>
      <c r="E35" s="35"/>
      <c r="F35" s="36"/>
      <c r="G35" s="35"/>
      <c r="H35" s="35"/>
      <c r="I35" s="295"/>
      <c r="J35" s="294"/>
      <c r="K35" s="293"/>
      <c r="L35" s="292"/>
    </row>
    <row r="36" spans="1:12" ht="30" x14ac:dyDescent="0.25">
      <c r="A36" s="32"/>
      <c r="B36" s="31" t="s">
        <v>18</v>
      </c>
      <c r="C36" s="48" t="s">
        <v>35</v>
      </c>
      <c r="D36" s="27"/>
      <c r="E36" s="27"/>
      <c r="F36" s="28"/>
      <c r="G36" s="27"/>
      <c r="H36" s="27"/>
      <c r="I36" s="291"/>
      <c r="J36" s="290"/>
      <c r="K36" s="289"/>
      <c r="L36" s="288"/>
    </row>
    <row r="37" spans="1:12" x14ac:dyDescent="0.25">
      <c r="A37" s="24" t="s">
        <v>17</v>
      </c>
      <c r="B37" s="23"/>
      <c r="C37" s="22"/>
      <c r="D37" s="21"/>
      <c r="E37" s="20"/>
      <c r="F37" s="18"/>
      <c r="G37" s="18"/>
      <c r="H37" s="17"/>
      <c r="I37" s="18"/>
      <c r="J37" s="19"/>
      <c r="K37" s="18"/>
      <c r="L37" s="17"/>
    </row>
    <row r="38" spans="1:12" ht="24.95" customHeight="1" x14ac:dyDescent="0.25">
      <c r="A38" s="10"/>
      <c r="B38" s="10"/>
      <c r="C38" s="10"/>
      <c r="D38" s="10"/>
      <c r="E38" s="10"/>
      <c r="F38" s="10"/>
      <c r="G38" s="10"/>
      <c r="H38" s="10"/>
      <c r="I38" s="10"/>
      <c r="J38" s="10"/>
      <c r="K38" s="10"/>
      <c r="L38" s="10"/>
    </row>
    <row r="39" spans="1:12" ht="51" customHeight="1" x14ac:dyDescent="0.25">
      <c r="A39" s="99" t="s">
        <v>16</v>
      </c>
      <c r="B39" s="382" t="s">
        <v>441</v>
      </c>
      <c r="C39" s="382"/>
      <c r="D39" s="15" t="s">
        <v>14</v>
      </c>
      <c r="E39" s="15"/>
      <c r="F39" s="10"/>
      <c r="G39" s="10"/>
      <c r="H39" s="10"/>
      <c r="I39" s="10"/>
      <c r="J39" s="10"/>
      <c r="K39" s="10"/>
      <c r="L39" s="10"/>
    </row>
    <row r="40" spans="1:12" ht="51" customHeight="1" x14ac:dyDescent="0.25">
      <c r="A40" s="99" t="s">
        <v>13</v>
      </c>
      <c r="B40" s="369" t="s">
        <v>440</v>
      </c>
      <c r="C40" s="361"/>
      <c r="D40" s="15" t="s">
        <v>11</v>
      </c>
      <c r="E40" s="15"/>
      <c r="F40" s="10"/>
      <c r="G40" s="10"/>
      <c r="H40" s="10"/>
      <c r="I40" s="10"/>
      <c r="J40" s="10"/>
      <c r="K40" s="10"/>
      <c r="L40" s="10"/>
    </row>
    <row r="41" spans="1:12" ht="51" customHeight="1" x14ac:dyDescent="0.25">
      <c r="A41" s="99" t="s">
        <v>10</v>
      </c>
      <c r="B41" s="369" t="s">
        <v>439</v>
      </c>
      <c r="C41" s="361"/>
      <c r="D41" s="15" t="s">
        <v>8</v>
      </c>
      <c r="E41" s="15"/>
      <c r="F41" s="10"/>
      <c r="G41" s="10"/>
      <c r="H41" s="10"/>
      <c r="I41" s="10"/>
      <c r="J41" s="10"/>
      <c r="K41" s="10"/>
      <c r="L41" s="10"/>
    </row>
    <row r="42" spans="1:12" ht="63.75" customHeight="1" x14ac:dyDescent="0.25">
      <c r="A42" s="116" t="s">
        <v>261</v>
      </c>
      <c r="B42" s="369" t="s">
        <v>438</v>
      </c>
      <c r="C42" s="361"/>
      <c r="D42" s="10"/>
      <c r="E42" s="10"/>
      <c r="F42" s="10"/>
      <c r="G42" s="10"/>
      <c r="H42" s="10"/>
      <c r="I42" s="10"/>
      <c r="J42" s="10"/>
      <c r="K42" s="10"/>
      <c r="L42" s="10"/>
    </row>
    <row r="43" spans="1:12" ht="95.25" customHeight="1" x14ac:dyDescent="0.25">
      <c r="A43" s="116" t="s">
        <v>260</v>
      </c>
      <c r="B43" s="367" t="s">
        <v>437</v>
      </c>
      <c r="C43" s="372"/>
      <c r="D43" s="12" t="s">
        <v>3</v>
      </c>
      <c r="E43" s="10"/>
      <c r="F43" s="10"/>
      <c r="G43" s="10"/>
      <c r="H43" s="10"/>
      <c r="I43" s="10"/>
      <c r="J43" s="10"/>
      <c r="K43" s="10"/>
      <c r="L43" s="10"/>
    </row>
    <row r="44" spans="1:12" ht="61.5" customHeight="1" x14ac:dyDescent="0.25">
      <c r="A44" s="116" t="s">
        <v>258</v>
      </c>
      <c r="B44" s="371" t="s">
        <v>436</v>
      </c>
      <c r="C44" s="368"/>
      <c r="D44" s="365" t="s">
        <v>0</v>
      </c>
      <c r="E44" s="366"/>
      <c r="F44" s="366"/>
      <c r="G44" s="366"/>
      <c r="H44" s="366"/>
      <c r="I44" s="366"/>
      <c r="J44" s="366"/>
      <c r="K44" s="10"/>
      <c r="L44" s="10"/>
    </row>
    <row r="45" spans="1:12" x14ac:dyDescent="0.25">
      <c r="A45" s="9"/>
      <c r="B45" s="8"/>
      <c r="C45" s="7"/>
      <c r="D45" s="4"/>
      <c r="E45" s="5"/>
      <c r="F45" s="5"/>
      <c r="G45" s="5"/>
      <c r="H45" s="5"/>
      <c r="I45" s="4"/>
      <c r="J45" s="4"/>
      <c r="K45" s="4"/>
      <c r="L45" s="4"/>
    </row>
    <row r="46" spans="1:12" x14ac:dyDescent="0.25">
      <c r="A46" s="4"/>
      <c r="B46" s="8"/>
      <c r="C46" s="7"/>
      <c r="D46" s="4"/>
      <c r="E46" s="5"/>
      <c r="F46" s="5"/>
      <c r="G46" s="5"/>
      <c r="H46" s="5"/>
      <c r="I46" s="4"/>
      <c r="J46" s="4"/>
      <c r="K46" s="4"/>
      <c r="L46" s="4"/>
    </row>
    <row r="47" spans="1:12" x14ac:dyDescent="0.25">
      <c r="A47" s="4"/>
      <c r="B47" s="8"/>
      <c r="C47" s="7"/>
      <c r="D47" s="4"/>
      <c r="E47" s="5"/>
      <c r="F47" s="5"/>
      <c r="G47" s="5"/>
      <c r="H47" s="5"/>
      <c r="I47" s="4"/>
      <c r="J47" s="4"/>
      <c r="K47" s="4"/>
      <c r="L47" s="4"/>
    </row>
    <row r="48" spans="1:12" x14ac:dyDescent="0.25">
      <c r="A48" s="4"/>
      <c r="B48" s="8"/>
      <c r="C48" s="7"/>
      <c r="D48" s="4"/>
      <c r="E48" s="5"/>
      <c r="F48" s="5"/>
      <c r="G48" s="5"/>
      <c r="H48" s="5"/>
      <c r="I48" s="4"/>
      <c r="J48" s="4"/>
      <c r="K48" s="4"/>
      <c r="L48" s="4"/>
    </row>
    <row r="49" spans="1:12" x14ac:dyDescent="0.25">
      <c r="A49" s="4"/>
      <c r="B49" s="8"/>
      <c r="C49" s="7"/>
      <c r="D49" s="4"/>
      <c r="E49" s="5"/>
      <c r="F49" s="5"/>
      <c r="G49" s="5"/>
      <c r="H49" s="5"/>
      <c r="I49" s="4"/>
      <c r="J49" s="4"/>
      <c r="K49" s="4"/>
      <c r="L49" s="4"/>
    </row>
    <row r="50" spans="1:12" x14ac:dyDescent="0.25">
      <c r="A50" s="4"/>
      <c r="B50" s="8"/>
      <c r="C50" s="7"/>
      <c r="D50" s="4"/>
      <c r="E50" s="5"/>
      <c r="F50" s="5"/>
      <c r="G50" s="5"/>
      <c r="H50" s="5"/>
      <c r="I50" s="4"/>
      <c r="J50" s="4"/>
      <c r="K50" s="4"/>
      <c r="L50" s="4"/>
    </row>
    <row r="51" spans="1:12" x14ac:dyDescent="0.25">
      <c r="A51" s="4"/>
      <c r="B51" s="8"/>
      <c r="C51" s="7"/>
      <c r="D51" s="4"/>
      <c r="E51" s="5"/>
      <c r="F51" s="5"/>
      <c r="G51" s="5"/>
      <c r="H51" s="5"/>
      <c r="I51" s="4"/>
      <c r="J51" s="4"/>
      <c r="K51" s="4"/>
      <c r="L51" s="4"/>
    </row>
    <row r="52" spans="1:12" x14ac:dyDescent="0.25">
      <c r="A52" s="4"/>
      <c r="B52" s="6"/>
      <c r="C52" s="1"/>
      <c r="D52" s="4"/>
      <c r="E52" s="5"/>
      <c r="F52" s="4"/>
      <c r="G52" s="4"/>
      <c r="H52" s="4"/>
      <c r="I52" s="4"/>
      <c r="J52" s="4"/>
      <c r="K52" s="4"/>
      <c r="L52" s="4"/>
    </row>
    <row r="53" spans="1:12" x14ac:dyDescent="0.25">
      <c r="A53" s="4"/>
      <c r="B53" s="4"/>
      <c r="C53" s="4"/>
      <c r="D53" s="4"/>
      <c r="E53" s="4"/>
      <c r="F53" s="4"/>
      <c r="G53" s="4"/>
      <c r="H53" s="4"/>
      <c r="I53" s="4"/>
      <c r="J53" s="4"/>
      <c r="K53" s="4"/>
      <c r="L53" s="4"/>
    </row>
    <row r="54" spans="1:12" x14ac:dyDescent="0.25">
      <c r="A54" s="4"/>
      <c r="B54" s="4"/>
      <c r="C54" s="4"/>
      <c r="D54" s="4"/>
      <c r="E54" s="4"/>
      <c r="F54" s="4"/>
      <c r="G54" s="4"/>
      <c r="H54" s="4"/>
      <c r="I54" s="4"/>
      <c r="J54" s="4"/>
      <c r="K54" s="4"/>
      <c r="L54" s="4"/>
    </row>
    <row r="55" spans="1:12" s="2" customFormat="1" x14ac:dyDescent="0.25">
      <c r="A55" s="3"/>
      <c r="B55" s="3"/>
      <c r="C55" s="3"/>
      <c r="D55" s="3"/>
      <c r="E55" s="3"/>
      <c r="F55" s="3"/>
      <c r="G55" s="3"/>
      <c r="H55" s="3"/>
      <c r="I55" s="3"/>
      <c r="J55" s="3"/>
      <c r="K55" s="3"/>
      <c r="L55" s="3"/>
    </row>
  </sheetData>
  <mergeCells count="23">
    <mergeCell ref="K17:L17"/>
    <mergeCell ref="B44:C44"/>
    <mergeCell ref="D14:E14"/>
    <mergeCell ref="B40:C40"/>
    <mergeCell ref="B42:C42"/>
    <mergeCell ref="B39:C39"/>
    <mergeCell ref="D44:J44"/>
    <mergeCell ref="B41:C41"/>
    <mergeCell ref="D16:H16"/>
    <mergeCell ref="F17:H17"/>
    <mergeCell ref="D17:E17"/>
    <mergeCell ref="I17:J17"/>
    <mergeCell ref="B43:C43"/>
    <mergeCell ref="B4:C4"/>
    <mergeCell ref="B5:C5"/>
    <mergeCell ref="B6:C6"/>
    <mergeCell ref="B7:C7"/>
    <mergeCell ref="B8:C8"/>
    <mergeCell ref="T16:U16"/>
    <mergeCell ref="R16:S16"/>
    <mergeCell ref="I16:L16"/>
    <mergeCell ref="B9:C9"/>
    <mergeCell ref="B10:C10"/>
  </mergeCells>
  <pageMargins left="0.70866141732283472" right="0.70866141732283472" top="0.35433070866141736" bottom="0.35433070866141736" header="0.31496062992125984" footer="0.31496062992125984"/>
  <pageSetup scale="6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D14" sqref="D14"/>
    </sheetView>
  </sheetViews>
  <sheetFormatPr defaultRowHeight="15" x14ac:dyDescent="0.25"/>
  <cols>
    <col min="2" max="2" width="13.28515625" customWidth="1"/>
    <col min="3" max="3" width="16.5703125" customWidth="1"/>
    <col min="4" max="4" width="94" customWidth="1"/>
    <col min="5" max="5" width="21.7109375" bestFit="1" customWidth="1"/>
    <col min="6" max="6" width="20.140625" bestFit="1" customWidth="1"/>
  </cols>
  <sheetData>
    <row r="1" spans="1:10" x14ac:dyDescent="0.25">
      <c r="A1" s="441" t="s">
        <v>445</v>
      </c>
      <c r="B1" s="441"/>
      <c r="C1" s="441"/>
      <c r="D1" s="441"/>
      <c r="E1" s="441"/>
      <c r="F1" s="441"/>
      <c r="G1" s="441"/>
      <c r="H1" s="441"/>
      <c r="I1" s="441"/>
      <c r="J1" s="441"/>
    </row>
    <row r="3" spans="1:10" x14ac:dyDescent="0.25">
      <c r="B3" s="442" t="s">
        <v>446</v>
      </c>
      <c r="C3" s="442"/>
      <c r="D3" s="442"/>
      <c r="E3" s="442"/>
    </row>
    <row r="4" spans="1:10" ht="15" customHeight="1" x14ac:dyDescent="0.25">
      <c r="B4" s="298"/>
      <c r="C4" s="298"/>
      <c r="D4" s="299" t="s">
        <v>447</v>
      </c>
      <c r="E4" s="298"/>
    </row>
    <row r="5" spans="1:10" s="301" customFormat="1" ht="15" customHeight="1" x14ac:dyDescent="0.25">
      <c r="A5" s="300" t="s">
        <v>448</v>
      </c>
      <c r="B5" s="300" t="s">
        <v>449</v>
      </c>
      <c r="C5" s="300" t="s">
        <v>450</v>
      </c>
      <c r="D5" s="300" t="s">
        <v>451</v>
      </c>
      <c r="E5" s="300" t="s">
        <v>452</v>
      </c>
      <c r="F5" s="300" t="s">
        <v>453</v>
      </c>
    </row>
    <row r="6" spans="1:10" x14ac:dyDescent="0.25">
      <c r="A6" s="302" t="s">
        <v>373</v>
      </c>
      <c r="B6" s="303" t="s">
        <v>454</v>
      </c>
      <c r="C6" s="302">
        <v>2031190</v>
      </c>
      <c r="D6" s="302" t="s">
        <v>455</v>
      </c>
      <c r="E6" s="304">
        <v>16503</v>
      </c>
      <c r="F6" s="304">
        <v>12266</v>
      </c>
    </row>
    <row r="7" spans="1:10" x14ac:dyDescent="0.25">
      <c r="A7" s="302" t="s">
        <v>373</v>
      </c>
      <c r="B7" s="303" t="s">
        <v>454</v>
      </c>
      <c r="C7" s="302" t="s">
        <v>456</v>
      </c>
      <c r="D7" s="302" t="s">
        <v>457</v>
      </c>
      <c r="E7" s="304">
        <v>4719</v>
      </c>
      <c r="F7" s="304">
        <v>1598</v>
      </c>
    </row>
    <row r="8" spans="1:10" ht="30" x14ac:dyDescent="0.25">
      <c r="A8" s="302" t="s">
        <v>373</v>
      </c>
      <c r="B8" s="303" t="s">
        <v>454</v>
      </c>
      <c r="C8" s="302" t="s">
        <v>458</v>
      </c>
      <c r="D8" s="302" t="s">
        <v>459</v>
      </c>
      <c r="E8" s="304">
        <v>3621</v>
      </c>
      <c r="F8" s="304">
        <v>296</v>
      </c>
    </row>
    <row r="9" spans="1:10" x14ac:dyDescent="0.25">
      <c r="A9" s="302" t="s">
        <v>373</v>
      </c>
      <c r="B9" s="303" t="s">
        <v>454</v>
      </c>
      <c r="C9" s="302" t="s">
        <v>460</v>
      </c>
      <c r="D9" s="302" t="s">
        <v>461</v>
      </c>
      <c r="E9" s="304">
        <v>957</v>
      </c>
      <c r="F9" s="304">
        <v>198</v>
      </c>
    </row>
    <row r="10" spans="1:10" ht="30" x14ac:dyDescent="0.25">
      <c r="A10" s="302" t="s">
        <v>373</v>
      </c>
      <c r="B10" s="303" t="s">
        <v>454</v>
      </c>
      <c r="C10" s="302" t="s">
        <v>462</v>
      </c>
      <c r="D10" s="302" t="s">
        <v>463</v>
      </c>
      <c r="E10" s="304">
        <v>798</v>
      </c>
      <c r="F10" s="304">
        <v>92</v>
      </c>
    </row>
    <row r="11" spans="1:10" x14ac:dyDescent="0.25">
      <c r="A11" s="302" t="s">
        <v>373</v>
      </c>
      <c r="B11" s="303" t="s">
        <v>454</v>
      </c>
      <c r="C11" s="302" t="s">
        <v>464</v>
      </c>
      <c r="D11" s="302" t="s">
        <v>465</v>
      </c>
      <c r="E11" s="304">
        <v>18025</v>
      </c>
      <c r="F11" s="304">
        <v>3856</v>
      </c>
    </row>
    <row r="12" spans="1:10" x14ac:dyDescent="0.25">
      <c r="A12" s="302" t="s">
        <v>373</v>
      </c>
      <c r="B12" s="303" t="s">
        <v>454</v>
      </c>
      <c r="C12" s="302">
        <v>2089030</v>
      </c>
      <c r="D12" s="302" t="s">
        <v>466</v>
      </c>
      <c r="E12" s="304">
        <v>52614</v>
      </c>
      <c r="F12" s="304">
        <v>14168.39</v>
      </c>
    </row>
    <row r="13" spans="1:10" ht="30" x14ac:dyDescent="0.25">
      <c r="A13" s="302" t="s">
        <v>373</v>
      </c>
      <c r="B13" s="303" t="s">
        <v>454</v>
      </c>
      <c r="C13" s="302">
        <v>2101190</v>
      </c>
      <c r="D13" s="302" t="s">
        <v>467</v>
      </c>
      <c r="E13" s="304">
        <v>18776</v>
      </c>
      <c r="F13" s="304">
        <v>1475</v>
      </c>
    </row>
    <row r="14" spans="1:10" ht="30" x14ac:dyDescent="0.25">
      <c r="A14" s="302" t="s">
        <v>373</v>
      </c>
      <c r="B14" s="303" t="s">
        <v>454</v>
      </c>
      <c r="C14" s="302" t="s">
        <v>468</v>
      </c>
      <c r="D14" s="302" t="s">
        <v>469</v>
      </c>
      <c r="E14" s="304">
        <v>62118</v>
      </c>
      <c r="F14" s="304">
        <v>5894</v>
      </c>
    </row>
    <row r="15" spans="1:10" ht="45" x14ac:dyDescent="0.25">
      <c r="A15" s="302" t="s">
        <v>373</v>
      </c>
      <c r="B15" s="303" t="s">
        <v>454</v>
      </c>
      <c r="C15" s="302" t="s">
        <v>470</v>
      </c>
      <c r="D15" s="302" t="s">
        <v>471</v>
      </c>
      <c r="E15" s="304">
        <v>280179</v>
      </c>
      <c r="F15" s="304">
        <v>55922</v>
      </c>
    </row>
    <row r="16" spans="1:10" ht="45" x14ac:dyDescent="0.25">
      <c r="A16" s="302" t="s">
        <v>373</v>
      </c>
      <c r="B16" s="303" t="s">
        <v>454</v>
      </c>
      <c r="C16" s="302" t="s">
        <v>472</v>
      </c>
      <c r="D16" s="302" t="s">
        <v>473</v>
      </c>
      <c r="E16" s="304">
        <v>25988</v>
      </c>
      <c r="F16" s="304">
        <v>9076</v>
      </c>
    </row>
    <row r="17" spans="1:6" ht="45" x14ac:dyDescent="0.25">
      <c r="A17" s="302" t="s">
        <v>373</v>
      </c>
      <c r="B17" s="303" t="s">
        <v>454</v>
      </c>
      <c r="C17" s="302" t="s">
        <v>474</v>
      </c>
      <c r="D17" s="302" t="s">
        <v>475</v>
      </c>
      <c r="E17" s="304">
        <v>10649</v>
      </c>
      <c r="F17" s="304">
        <v>2573</v>
      </c>
    </row>
    <row r="18" spans="1:6" ht="45" x14ac:dyDescent="0.25">
      <c r="A18" s="302" t="s">
        <v>373</v>
      </c>
      <c r="B18" s="303" t="s">
        <v>454</v>
      </c>
      <c r="C18" s="302" t="s">
        <v>476</v>
      </c>
      <c r="D18" s="302" t="s">
        <v>477</v>
      </c>
      <c r="E18" s="304">
        <v>3545</v>
      </c>
      <c r="F18" s="304">
        <v>680</v>
      </c>
    </row>
    <row r="19" spans="1:6" x14ac:dyDescent="0.25">
      <c r="A19" s="302"/>
      <c r="B19" s="302"/>
      <c r="C19" s="302"/>
      <c r="D19" s="302"/>
      <c r="E19" s="304"/>
      <c r="F19" s="304"/>
    </row>
    <row r="20" spans="1:6" x14ac:dyDescent="0.25">
      <c r="A20" s="302"/>
      <c r="B20" s="302"/>
      <c r="C20" s="302"/>
      <c r="D20" s="302"/>
      <c r="E20" s="304"/>
      <c r="F20" s="304"/>
    </row>
    <row r="21" spans="1:6" ht="30" x14ac:dyDescent="0.25">
      <c r="A21" s="302" t="s">
        <v>373</v>
      </c>
      <c r="B21" s="303" t="s">
        <v>478</v>
      </c>
      <c r="C21" s="302" t="s">
        <v>458</v>
      </c>
      <c r="D21" s="302" t="s">
        <v>459</v>
      </c>
      <c r="E21" s="304">
        <v>686</v>
      </c>
      <c r="F21" s="304">
        <v>82</v>
      </c>
    </row>
    <row r="22" spans="1:6" x14ac:dyDescent="0.25">
      <c r="A22" s="302" t="s">
        <v>373</v>
      </c>
      <c r="B22" s="303" t="s">
        <v>478</v>
      </c>
      <c r="C22" s="302" t="s">
        <v>464</v>
      </c>
      <c r="D22" s="302" t="s">
        <v>465</v>
      </c>
      <c r="E22" s="304">
        <v>487</v>
      </c>
      <c r="F22" s="304">
        <v>55</v>
      </c>
    </row>
    <row r="23" spans="1:6" x14ac:dyDescent="0.25">
      <c r="A23" s="302" t="s">
        <v>373</v>
      </c>
      <c r="B23" s="303" t="s">
        <v>478</v>
      </c>
      <c r="C23" s="302" t="s">
        <v>479</v>
      </c>
      <c r="D23" s="302" t="s">
        <v>466</v>
      </c>
      <c r="E23" s="304">
        <v>302</v>
      </c>
      <c r="F23" s="304">
        <v>30</v>
      </c>
    </row>
  </sheetData>
  <mergeCells count="2">
    <mergeCell ref="A1:J1"/>
    <mergeCell ref="B3:E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zoomScaleNormal="100" workbookViewId="0">
      <selection activeCell="C3" sqref="C3"/>
    </sheetView>
  </sheetViews>
  <sheetFormatPr defaultRowHeight="15" x14ac:dyDescent="0.25"/>
  <cols>
    <col min="1" max="1" width="25.7109375" customWidth="1"/>
    <col min="2" max="3" width="20.710937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t="s">
        <v>492</v>
      </c>
      <c r="C4" s="352"/>
      <c r="D4" s="10"/>
      <c r="E4" s="10"/>
      <c r="F4" s="10"/>
      <c r="G4" s="10"/>
      <c r="H4" s="10"/>
      <c r="I4" s="10"/>
      <c r="J4" s="10"/>
      <c r="K4" s="10"/>
      <c r="L4" s="10"/>
    </row>
    <row r="5" spans="1:24" ht="30" x14ac:dyDescent="0.25">
      <c r="A5" s="79" t="s">
        <v>63</v>
      </c>
      <c r="B5" s="443"/>
      <c r="C5" s="444"/>
      <c r="D5" s="10"/>
      <c r="E5" s="10"/>
      <c r="F5" s="10"/>
      <c r="G5" s="10"/>
      <c r="H5" s="10"/>
      <c r="I5" s="10"/>
      <c r="J5" s="10"/>
      <c r="K5" s="10"/>
      <c r="L5" s="10"/>
    </row>
    <row r="6" spans="1:24" x14ac:dyDescent="0.25">
      <c r="A6" s="79" t="s">
        <v>62</v>
      </c>
      <c r="B6" s="351"/>
      <c r="C6" s="352"/>
      <c r="D6" s="10"/>
      <c r="E6" s="10"/>
      <c r="F6" s="10"/>
      <c r="G6" s="10"/>
      <c r="H6" s="10"/>
      <c r="I6" s="10"/>
      <c r="J6" s="10"/>
      <c r="K6" s="10"/>
      <c r="L6" s="10"/>
    </row>
    <row r="7" spans="1:24" x14ac:dyDescent="0.25">
      <c r="A7" s="78" t="s">
        <v>61</v>
      </c>
      <c r="B7" s="351"/>
      <c r="C7" s="352"/>
      <c r="D7" s="10"/>
      <c r="E7" s="10"/>
      <c r="F7" s="10"/>
      <c r="G7" s="10"/>
      <c r="H7" s="10"/>
      <c r="I7" s="10"/>
      <c r="J7" s="10"/>
      <c r="K7" s="10"/>
      <c r="L7" s="10"/>
    </row>
    <row r="8" spans="1:24" x14ac:dyDescent="0.25">
      <c r="A8" s="78" t="s">
        <v>60</v>
      </c>
      <c r="B8" s="351"/>
      <c r="C8" s="352"/>
      <c r="D8" s="10"/>
      <c r="E8" s="10"/>
      <c r="F8" s="10"/>
      <c r="G8" s="10"/>
      <c r="H8" s="10"/>
      <c r="I8" s="10"/>
      <c r="J8" s="10"/>
      <c r="K8" s="10"/>
      <c r="L8" s="10"/>
    </row>
    <row r="9" spans="1:24" x14ac:dyDescent="0.25">
      <c r="A9" s="78" t="s">
        <v>59</v>
      </c>
      <c r="B9" s="443"/>
      <c r="C9" s="444"/>
      <c r="D9" s="10"/>
      <c r="E9" s="10"/>
      <c r="F9" s="10"/>
      <c r="G9" s="10"/>
      <c r="H9" s="10"/>
      <c r="I9" s="10"/>
      <c r="J9" s="10"/>
      <c r="K9" s="10"/>
      <c r="L9" s="10"/>
    </row>
    <row r="10" spans="1:24" x14ac:dyDescent="0.25">
      <c r="A10" s="77" t="s">
        <v>58</v>
      </c>
      <c r="B10" s="351"/>
      <c r="C10" s="352"/>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75" t="s">
        <v>491</v>
      </c>
      <c r="C12" s="10"/>
      <c r="D12" s="10"/>
      <c r="E12" s="10"/>
      <c r="F12" s="10"/>
      <c r="G12" s="10"/>
      <c r="H12" s="10"/>
      <c r="I12" s="10"/>
      <c r="J12" s="10"/>
      <c r="K12" s="10"/>
      <c r="L12" s="10"/>
      <c r="T12" s="4"/>
      <c r="U12" s="4"/>
      <c r="V12" s="4"/>
      <c r="W12" s="4"/>
      <c r="X12" s="4"/>
    </row>
    <row r="13" spans="1:24" ht="49.5" customHeight="1" x14ac:dyDescent="0.25">
      <c r="A13" s="116" t="s">
        <v>56</v>
      </c>
      <c r="B13" s="75" t="s">
        <v>490</v>
      </c>
      <c r="C13" s="10"/>
      <c r="D13" s="10"/>
      <c r="E13" s="10"/>
      <c r="F13" s="10"/>
      <c r="G13" s="10"/>
      <c r="H13" s="10"/>
      <c r="I13" s="10"/>
      <c r="J13" s="10"/>
      <c r="K13" s="10"/>
      <c r="L13" s="10"/>
      <c r="T13" s="4"/>
      <c r="U13" s="4"/>
      <c r="V13" s="4"/>
      <c r="W13" s="4"/>
      <c r="X13" s="4"/>
    </row>
    <row r="14" spans="1:24" ht="24.95" customHeight="1" x14ac:dyDescent="0.25">
      <c r="A14" s="74"/>
      <c r="B14" s="64"/>
      <c r="C14" s="73" t="s">
        <v>54</v>
      </c>
      <c r="D14" s="359" t="s">
        <v>489</v>
      </c>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51</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48</v>
      </c>
      <c r="G17" s="363"/>
      <c r="H17" s="364"/>
      <c r="I17" s="355" t="s">
        <v>47</v>
      </c>
      <c r="J17" s="356"/>
      <c r="K17" s="355" t="s">
        <v>46</v>
      </c>
      <c r="L17" s="357"/>
      <c r="M17" s="58"/>
      <c r="R17" s="96"/>
      <c r="S17" s="96"/>
      <c r="T17" s="95"/>
      <c r="U17" s="95"/>
      <c r="V17" s="4"/>
      <c r="W17" s="4"/>
      <c r="X17" s="4"/>
    </row>
    <row r="18" spans="1:24" ht="45"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x14ac:dyDescent="0.25">
      <c r="A19" s="44" t="s">
        <v>40</v>
      </c>
      <c r="B19" s="47">
        <v>1</v>
      </c>
      <c r="C19" s="306" t="s">
        <v>211</v>
      </c>
      <c r="D19" s="35">
        <v>975</v>
      </c>
      <c r="E19" s="35">
        <v>146250</v>
      </c>
      <c r="F19" s="56">
        <v>975</v>
      </c>
      <c r="G19" s="35">
        <v>146250</v>
      </c>
      <c r="H19" s="35">
        <v>36270000</v>
      </c>
      <c r="I19" s="56" t="s">
        <v>485</v>
      </c>
      <c r="J19" s="56" t="s">
        <v>485</v>
      </c>
      <c r="K19" s="56" t="s">
        <v>485</v>
      </c>
      <c r="L19" s="124" t="s">
        <v>485</v>
      </c>
      <c r="T19" s="4"/>
      <c r="U19" s="4"/>
      <c r="V19" s="4"/>
      <c r="W19" s="4"/>
      <c r="X19" s="4"/>
    </row>
    <row r="20" spans="1:24" x14ac:dyDescent="0.25">
      <c r="A20" s="44"/>
      <c r="B20" s="38">
        <v>2</v>
      </c>
      <c r="C20" s="305" t="s">
        <v>185</v>
      </c>
      <c r="D20" s="35">
        <v>11392</v>
      </c>
      <c r="E20" s="35">
        <v>170880</v>
      </c>
      <c r="F20" s="36">
        <v>11392</v>
      </c>
      <c r="G20" s="35">
        <v>170880</v>
      </c>
      <c r="H20" s="35">
        <v>63567360</v>
      </c>
      <c r="I20" s="56" t="s">
        <v>485</v>
      </c>
      <c r="J20" s="56" t="s">
        <v>485</v>
      </c>
      <c r="K20" s="56" t="s">
        <v>485</v>
      </c>
      <c r="L20" s="124" t="s">
        <v>485</v>
      </c>
      <c r="T20" s="4"/>
      <c r="U20" s="4"/>
      <c r="V20" s="4"/>
      <c r="W20" s="4"/>
      <c r="X20" s="4"/>
    </row>
    <row r="21" spans="1:24" x14ac:dyDescent="0.25">
      <c r="A21" s="44"/>
      <c r="B21" s="38">
        <v>3</v>
      </c>
      <c r="C21" s="305" t="s">
        <v>182</v>
      </c>
      <c r="D21" s="35">
        <v>8175</v>
      </c>
      <c r="E21" s="35">
        <v>490500</v>
      </c>
      <c r="F21" s="36">
        <v>8175</v>
      </c>
      <c r="G21" s="35">
        <v>490500</v>
      </c>
      <c r="H21" s="35">
        <v>60822000</v>
      </c>
      <c r="I21" s="56" t="s">
        <v>485</v>
      </c>
      <c r="J21" s="56" t="s">
        <v>485</v>
      </c>
      <c r="K21" s="56" t="s">
        <v>485</v>
      </c>
      <c r="L21" s="124" t="s">
        <v>485</v>
      </c>
      <c r="T21" s="4"/>
      <c r="U21" s="4"/>
      <c r="V21" s="4"/>
      <c r="W21" s="4"/>
      <c r="X21" s="4"/>
    </row>
    <row r="22" spans="1:24" x14ac:dyDescent="0.25">
      <c r="A22" s="44"/>
      <c r="B22" s="38">
        <v>4</v>
      </c>
      <c r="C22" s="305" t="s">
        <v>432</v>
      </c>
      <c r="D22" s="35">
        <v>600</v>
      </c>
      <c r="E22" s="35">
        <v>18000</v>
      </c>
      <c r="F22" s="36">
        <v>600</v>
      </c>
      <c r="G22" s="35">
        <v>18000</v>
      </c>
      <c r="H22" s="35">
        <v>4464000</v>
      </c>
      <c r="I22" s="56" t="s">
        <v>485</v>
      </c>
      <c r="J22" s="56" t="s">
        <v>485</v>
      </c>
      <c r="K22" s="56" t="s">
        <v>485</v>
      </c>
      <c r="L22" s="124" t="s">
        <v>485</v>
      </c>
    </row>
    <row r="23" spans="1:24" x14ac:dyDescent="0.25">
      <c r="A23" s="44"/>
      <c r="B23" s="38">
        <v>5</v>
      </c>
      <c r="C23" s="305" t="s">
        <v>488</v>
      </c>
      <c r="D23" s="35">
        <v>200</v>
      </c>
      <c r="E23" s="35">
        <v>5000</v>
      </c>
      <c r="F23" s="36">
        <v>200</v>
      </c>
      <c r="G23" s="35">
        <v>5000</v>
      </c>
      <c r="H23" s="35">
        <v>1240000</v>
      </c>
      <c r="I23" s="56" t="s">
        <v>485</v>
      </c>
      <c r="J23" s="56" t="s">
        <v>485</v>
      </c>
      <c r="K23" s="56" t="s">
        <v>485</v>
      </c>
      <c r="L23" s="124" t="s">
        <v>485</v>
      </c>
    </row>
    <row r="24" spans="1:24" ht="30" x14ac:dyDescent="0.25">
      <c r="A24" s="49"/>
      <c r="B24" s="31" t="s">
        <v>18</v>
      </c>
      <c r="C24" s="48" t="s">
        <v>35</v>
      </c>
      <c r="D24" s="27"/>
      <c r="E24" s="27"/>
      <c r="F24" s="28"/>
      <c r="G24" s="27"/>
      <c r="H24" s="27"/>
      <c r="I24" s="56" t="s">
        <v>485</v>
      </c>
      <c r="J24" s="56" t="s">
        <v>485</v>
      </c>
      <c r="K24" s="56" t="s">
        <v>485</v>
      </c>
      <c r="L24" s="307" t="s">
        <v>485</v>
      </c>
    </row>
    <row r="25" spans="1:24" x14ac:dyDescent="0.25">
      <c r="A25" s="44" t="s">
        <v>38</v>
      </c>
      <c r="B25" s="47">
        <v>1</v>
      </c>
      <c r="C25" s="306" t="s">
        <v>487</v>
      </c>
      <c r="D25" s="35">
        <v>60161</v>
      </c>
      <c r="E25" s="35">
        <v>210563.5</v>
      </c>
      <c r="F25" s="36">
        <v>60161</v>
      </c>
      <c r="G25" s="35">
        <v>210563.5</v>
      </c>
      <c r="H25" s="35">
        <v>261098740</v>
      </c>
      <c r="I25" s="56" t="s">
        <v>485</v>
      </c>
      <c r="J25" s="56" t="s">
        <v>485</v>
      </c>
      <c r="K25" s="56" t="s">
        <v>485</v>
      </c>
      <c r="L25" s="307" t="s">
        <v>485</v>
      </c>
    </row>
    <row r="26" spans="1:24" x14ac:dyDescent="0.25">
      <c r="A26" s="44"/>
      <c r="B26" s="38">
        <v>2</v>
      </c>
      <c r="C26" s="51"/>
      <c r="D26" s="35"/>
      <c r="E26" s="35"/>
      <c r="F26" s="36"/>
      <c r="G26" s="35"/>
      <c r="H26" s="35"/>
      <c r="I26" s="36"/>
      <c r="J26" s="33"/>
      <c r="K26" s="35"/>
      <c r="L26" s="33"/>
    </row>
    <row r="27" spans="1:24" x14ac:dyDescent="0.25">
      <c r="A27" s="44"/>
      <c r="B27" s="38">
        <v>3</v>
      </c>
      <c r="C27" s="51"/>
      <c r="D27" s="35"/>
      <c r="E27" s="35"/>
      <c r="F27" s="36"/>
      <c r="G27" s="35"/>
      <c r="H27" s="35"/>
      <c r="I27" s="36"/>
      <c r="J27" s="33"/>
      <c r="K27" s="35"/>
      <c r="L27" s="33"/>
    </row>
    <row r="28" spans="1:24" x14ac:dyDescent="0.25">
      <c r="A28" s="44"/>
      <c r="B28" s="38">
        <v>4</v>
      </c>
      <c r="C28" s="51"/>
      <c r="D28" s="35"/>
      <c r="E28" s="35"/>
      <c r="F28" s="36"/>
      <c r="G28" s="35"/>
      <c r="H28" s="35"/>
      <c r="I28" s="36"/>
      <c r="J28" s="33"/>
      <c r="K28" s="35"/>
      <c r="L28" s="33"/>
    </row>
    <row r="29" spans="1:24" x14ac:dyDescent="0.25">
      <c r="A29" s="44"/>
      <c r="B29" s="38">
        <v>5</v>
      </c>
      <c r="C29" s="50"/>
      <c r="D29" s="36"/>
      <c r="E29" s="35"/>
      <c r="F29" s="36"/>
      <c r="G29" s="35"/>
      <c r="H29" s="35"/>
      <c r="I29" s="36"/>
      <c r="J29" s="33"/>
      <c r="K29" s="35"/>
      <c r="L29" s="33"/>
    </row>
    <row r="30" spans="1:24" ht="30" x14ac:dyDescent="0.25">
      <c r="A30" s="49"/>
      <c r="B30" s="31" t="s">
        <v>18</v>
      </c>
      <c r="C30" s="48" t="s">
        <v>35</v>
      </c>
      <c r="D30" s="28"/>
      <c r="E30" s="27"/>
      <c r="F30" s="28"/>
      <c r="G30" s="27"/>
      <c r="H30" s="27"/>
      <c r="I30" s="28"/>
      <c r="J30" s="25"/>
      <c r="K30" s="27"/>
      <c r="L30" s="25"/>
    </row>
    <row r="31" spans="1:24" x14ac:dyDescent="0.25">
      <c r="A31" s="44" t="s">
        <v>34</v>
      </c>
      <c r="B31" s="47">
        <v>1</v>
      </c>
      <c r="C31" s="306" t="s">
        <v>486</v>
      </c>
      <c r="D31" s="35">
        <v>1009</v>
      </c>
      <c r="E31" s="35">
        <v>2522.5</v>
      </c>
      <c r="F31" s="36">
        <v>1009</v>
      </c>
      <c r="G31" s="35">
        <v>2522.5</v>
      </c>
      <c r="H31" s="35">
        <v>938370</v>
      </c>
      <c r="I31" s="36" t="s">
        <v>485</v>
      </c>
      <c r="J31" s="36" t="s">
        <v>485</v>
      </c>
      <c r="K31" s="36" t="s">
        <v>485</v>
      </c>
      <c r="L31" s="124" t="s">
        <v>485</v>
      </c>
    </row>
    <row r="32" spans="1:24" x14ac:dyDescent="0.25">
      <c r="A32" s="44"/>
      <c r="B32" s="38">
        <v>2</v>
      </c>
      <c r="C32" s="305" t="s">
        <v>205</v>
      </c>
      <c r="D32" s="35">
        <v>91641</v>
      </c>
      <c r="E32" s="35">
        <v>91641</v>
      </c>
      <c r="F32" s="36">
        <v>91641</v>
      </c>
      <c r="G32" s="35">
        <v>91641</v>
      </c>
      <c r="H32" s="35">
        <v>34090452</v>
      </c>
      <c r="I32" s="36" t="s">
        <v>485</v>
      </c>
      <c r="J32" s="36" t="s">
        <v>485</v>
      </c>
      <c r="K32" s="36" t="s">
        <v>485</v>
      </c>
      <c r="L32" s="121" t="s">
        <v>485</v>
      </c>
    </row>
    <row r="33" spans="1:12" x14ac:dyDescent="0.25">
      <c r="A33" s="44"/>
      <c r="B33" s="38">
        <v>3</v>
      </c>
      <c r="C33" s="305" t="s">
        <v>31</v>
      </c>
      <c r="D33" s="35">
        <v>3663</v>
      </c>
      <c r="E33" s="35">
        <v>1098.8999999999999</v>
      </c>
      <c r="F33" s="36">
        <v>3663</v>
      </c>
      <c r="G33" s="35">
        <v>1098.8999999999999</v>
      </c>
      <c r="H33" s="35">
        <v>272527.19999999995</v>
      </c>
      <c r="I33" s="36" t="s">
        <v>485</v>
      </c>
      <c r="J33" s="36" t="s">
        <v>485</v>
      </c>
      <c r="K33" s="36" t="s">
        <v>485</v>
      </c>
      <c r="L33" s="121" t="s">
        <v>485</v>
      </c>
    </row>
    <row r="34" spans="1:12" x14ac:dyDescent="0.25">
      <c r="A34" s="39"/>
      <c r="B34" s="38">
        <v>4</v>
      </c>
      <c r="C34" s="305" t="s">
        <v>20</v>
      </c>
      <c r="D34" s="35">
        <v>34706</v>
      </c>
      <c r="E34" s="35">
        <v>4164.72</v>
      </c>
      <c r="F34" s="36">
        <v>34706</v>
      </c>
      <c r="G34" s="35">
        <v>4164.72</v>
      </c>
      <c r="H34" s="35">
        <v>516425.28</v>
      </c>
      <c r="I34" s="36" t="s">
        <v>485</v>
      </c>
      <c r="J34" s="36" t="s">
        <v>485</v>
      </c>
      <c r="K34" s="36" t="s">
        <v>485</v>
      </c>
      <c r="L34" s="121" t="s">
        <v>485</v>
      </c>
    </row>
    <row r="35" spans="1:12" x14ac:dyDescent="0.25">
      <c r="A35" s="39"/>
      <c r="B35" s="38">
        <v>5</v>
      </c>
      <c r="C35" s="305" t="s">
        <v>32</v>
      </c>
      <c r="D35" s="35">
        <v>15237</v>
      </c>
      <c r="E35" s="35">
        <v>15237</v>
      </c>
      <c r="F35" s="36">
        <v>15237</v>
      </c>
      <c r="G35" s="35">
        <v>15237</v>
      </c>
      <c r="H35" s="35">
        <v>3778776</v>
      </c>
      <c r="I35" s="36" t="s">
        <v>485</v>
      </c>
      <c r="J35" s="36" t="s">
        <v>485</v>
      </c>
      <c r="K35" s="36" t="s">
        <v>485</v>
      </c>
      <c r="L35" s="121" t="s">
        <v>485</v>
      </c>
    </row>
    <row r="36" spans="1:12" ht="30" x14ac:dyDescent="0.25">
      <c r="A36" s="32"/>
      <c r="B36" s="31" t="s">
        <v>18</v>
      </c>
      <c r="C36" s="48" t="s">
        <v>35</v>
      </c>
      <c r="D36" s="27">
        <v>18397</v>
      </c>
      <c r="E36" s="27">
        <v>4571</v>
      </c>
      <c r="F36" s="28">
        <v>18397</v>
      </c>
      <c r="G36" s="27">
        <v>4571</v>
      </c>
      <c r="H36" s="27">
        <v>1018945.1999999955</v>
      </c>
      <c r="I36" s="36" t="s">
        <v>485</v>
      </c>
      <c r="J36" s="36" t="s">
        <v>485</v>
      </c>
      <c r="K36" s="36" t="s">
        <v>485</v>
      </c>
      <c r="L36" s="118" t="s">
        <v>485</v>
      </c>
    </row>
    <row r="37" spans="1:12" x14ac:dyDescent="0.25">
      <c r="A37" s="24" t="s">
        <v>17</v>
      </c>
      <c r="B37" s="23"/>
      <c r="C37" s="22"/>
      <c r="D37" s="21"/>
      <c r="E37" s="20"/>
      <c r="F37" s="18"/>
      <c r="G37" s="18"/>
      <c r="H37" s="17"/>
      <c r="I37" s="18"/>
      <c r="J37" s="19"/>
      <c r="K37" s="18"/>
      <c r="L37" s="17"/>
    </row>
    <row r="38" spans="1:12" ht="24.95" customHeight="1" x14ac:dyDescent="0.25">
      <c r="A38" s="10"/>
      <c r="B38" s="10"/>
      <c r="C38" s="10"/>
      <c r="D38" s="10"/>
      <c r="E38" s="10"/>
      <c r="F38" s="10"/>
      <c r="G38" s="10"/>
      <c r="H38" s="10"/>
      <c r="I38" s="10"/>
      <c r="J38" s="10"/>
      <c r="K38" s="10"/>
      <c r="L38" s="10"/>
    </row>
    <row r="39" spans="1:12" ht="51" customHeight="1" x14ac:dyDescent="0.25">
      <c r="A39" s="99" t="s">
        <v>16</v>
      </c>
      <c r="B39" s="382" t="s">
        <v>484</v>
      </c>
      <c r="C39" s="382"/>
      <c r="D39" s="15" t="s">
        <v>14</v>
      </c>
      <c r="E39" s="15"/>
      <c r="F39" s="10"/>
      <c r="G39" s="10"/>
      <c r="H39" s="10"/>
      <c r="I39" s="10"/>
      <c r="J39" s="10"/>
      <c r="K39" s="10"/>
      <c r="L39" s="10"/>
    </row>
    <row r="40" spans="1:12" ht="51" customHeight="1" x14ac:dyDescent="0.25">
      <c r="A40" s="99" t="s">
        <v>13</v>
      </c>
      <c r="B40" s="369" t="s">
        <v>12</v>
      </c>
      <c r="C40" s="361"/>
      <c r="D40" s="15" t="s">
        <v>11</v>
      </c>
      <c r="E40" s="15"/>
      <c r="F40" s="10"/>
      <c r="G40" s="10"/>
      <c r="H40" s="10"/>
      <c r="I40" s="10"/>
      <c r="J40" s="10"/>
      <c r="K40" s="10"/>
      <c r="L40" s="10"/>
    </row>
    <row r="41" spans="1:12" ht="51" customHeight="1" x14ac:dyDescent="0.25">
      <c r="A41" s="99" t="s">
        <v>10</v>
      </c>
      <c r="B41" s="369" t="s">
        <v>483</v>
      </c>
      <c r="C41" s="361"/>
      <c r="D41" s="15" t="s">
        <v>8</v>
      </c>
      <c r="E41" s="15"/>
      <c r="F41" s="10"/>
      <c r="G41" s="10"/>
      <c r="H41" s="10"/>
      <c r="I41" s="10"/>
      <c r="J41" s="10"/>
      <c r="K41" s="10"/>
      <c r="L41" s="10"/>
    </row>
    <row r="42" spans="1:12" ht="134.25" customHeight="1" x14ac:dyDescent="0.25">
      <c r="A42" s="116" t="s">
        <v>261</v>
      </c>
      <c r="B42" s="371" t="s">
        <v>482</v>
      </c>
      <c r="C42" s="368"/>
      <c r="D42" s="10"/>
      <c r="E42" s="10"/>
      <c r="F42" s="10"/>
      <c r="G42" s="10"/>
      <c r="H42" s="10"/>
      <c r="I42" s="10"/>
      <c r="J42" s="10"/>
      <c r="K42" s="10"/>
      <c r="L42" s="10"/>
    </row>
    <row r="43" spans="1:12" ht="179.25" customHeight="1" x14ac:dyDescent="0.25">
      <c r="A43" s="116" t="s">
        <v>260</v>
      </c>
      <c r="B43" s="367" t="s">
        <v>481</v>
      </c>
      <c r="C43" s="368"/>
      <c r="D43" s="12" t="s">
        <v>3</v>
      </c>
      <c r="E43" s="10"/>
      <c r="F43" s="10"/>
      <c r="G43" s="10"/>
      <c r="H43" s="10"/>
      <c r="I43" s="10"/>
      <c r="J43" s="10"/>
      <c r="K43" s="10"/>
      <c r="L43" s="10"/>
    </row>
    <row r="44" spans="1:12" ht="61.5" customHeight="1" x14ac:dyDescent="0.25">
      <c r="A44" s="116" t="s">
        <v>258</v>
      </c>
      <c r="B44" s="371" t="s">
        <v>480</v>
      </c>
      <c r="C44" s="368"/>
      <c r="D44" s="365" t="s">
        <v>0</v>
      </c>
      <c r="E44" s="366"/>
      <c r="F44" s="366"/>
      <c r="G44" s="366"/>
      <c r="H44" s="366"/>
      <c r="I44" s="366"/>
      <c r="J44" s="366"/>
      <c r="K44" s="10"/>
      <c r="L44" s="10"/>
    </row>
    <row r="45" spans="1:12" x14ac:dyDescent="0.25">
      <c r="A45" s="9"/>
      <c r="B45" s="8"/>
      <c r="C45" s="7"/>
      <c r="D45" s="4"/>
      <c r="E45" s="5"/>
      <c r="F45" s="5"/>
      <c r="G45" s="5"/>
      <c r="H45" s="5"/>
      <c r="I45" s="4"/>
      <c r="J45" s="4"/>
      <c r="K45" s="4"/>
      <c r="L45" s="4"/>
    </row>
    <row r="46" spans="1:12" x14ac:dyDescent="0.25">
      <c r="A46" s="4"/>
      <c r="B46" s="8"/>
      <c r="C46" s="7"/>
      <c r="D46" s="4"/>
      <c r="E46" s="5"/>
      <c r="F46" s="5"/>
      <c r="G46" s="5"/>
      <c r="H46" s="5"/>
      <c r="I46" s="4"/>
      <c r="J46" s="4"/>
      <c r="K46" s="4"/>
      <c r="L46" s="4"/>
    </row>
    <row r="47" spans="1:12" x14ac:dyDescent="0.25">
      <c r="A47" s="4"/>
      <c r="B47" s="8"/>
      <c r="C47" s="7"/>
      <c r="D47" s="4"/>
      <c r="E47" s="5"/>
      <c r="F47" s="5"/>
      <c r="G47" s="5"/>
      <c r="H47" s="5"/>
      <c r="I47" s="4"/>
      <c r="J47" s="4"/>
      <c r="K47" s="4"/>
      <c r="L47" s="4"/>
    </row>
    <row r="48" spans="1:12" x14ac:dyDescent="0.25">
      <c r="A48" s="4"/>
      <c r="B48" s="8"/>
      <c r="C48" s="7"/>
      <c r="D48" s="4"/>
      <c r="E48" s="5"/>
      <c r="F48" s="5"/>
      <c r="G48" s="5"/>
      <c r="H48" s="5"/>
      <c r="I48" s="4"/>
      <c r="J48" s="4"/>
      <c r="K48" s="4"/>
      <c r="L48" s="4"/>
    </row>
    <row r="49" spans="1:12" x14ac:dyDescent="0.25">
      <c r="A49" s="4"/>
      <c r="B49" s="8"/>
      <c r="C49" s="7"/>
      <c r="D49" s="4"/>
      <c r="E49" s="5"/>
      <c r="F49" s="5"/>
      <c r="G49" s="5"/>
      <c r="H49" s="5"/>
      <c r="I49" s="4"/>
      <c r="J49" s="4"/>
      <c r="K49" s="4"/>
      <c r="L49" s="4"/>
    </row>
    <row r="50" spans="1:12" x14ac:dyDescent="0.25">
      <c r="A50" s="4"/>
      <c r="B50" s="8"/>
      <c r="C50" s="7"/>
      <c r="D50" s="4"/>
      <c r="E50" s="5"/>
      <c r="F50" s="5"/>
      <c r="G50" s="5"/>
      <c r="H50" s="5"/>
      <c r="I50" s="4"/>
      <c r="J50" s="4"/>
      <c r="K50" s="4"/>
      <c r="L50" s="4"/>
    </row>
    <row r="51" spans="1:12" x14ac:dyDescent="0.25">
      <c r="A51" s="4"/>
      <c r="B51" s="8"/>
      <c r="C51" s="7"/>
      <c r="D51" s="4"/>
      <c r="E51" s="5"/>
      <c r="F51" s="5"/>
      <c r="G51" s="5"/>
      <c r="H51" s="5"/>
      <c r="I51" s="4"/>
      <c r="J51" s="4"/>
      <c r="K51" s="4"/>
      <c r="L51" s="4"/>
    </row>
    <row r="52" spans="1:12" x14ac:dyDescent="0.25">
      <c r="A52" s="4"/>
      <c r="B52" s="6"/>
      <c r="C52" s="1"/>
      <c r="D52" s="4"/>
      <c r="E52" s="5"/>
      <c r="F52" s="4"/>
      <c r="G52" s="4"/>
      <c r="H52" s="4"/>
      <c r="I52" s="4"/>
      <c r="J52" s="4"/>
      <c r="K52" s="4"/>
      <c r="L52" s="4"/>
    </row>
    <row r="53" spans="1:12" x14ac:dyDescent="0.25">
      <c r="A53" s="4"/>
      <c r="B53" s="4"/>
      <c r="C53" s="4"/>
      <c r="D53" s="4"/>
      <c r="E53" s="4"/>
      <c r="F53" s="4"/>
      <c r="G53" s="4"/>
      <c r="H53" s="4"/>
      <c r="I53" s="4"/>
      <c r="J53" s="4"/>
      <c r="K53" s="4"/>
      <c r="L53" s="4"/>
    </row>
    <row r="54" spans="1:12" x14ac:dyDescent="0.25">
      <c r="A54" s="4"/>
      <c r="B54" s="4"/>
      <c r="C54" s="4"/>
      <c r="D54" s="4"/>
      <c r="E54" s="4"/>
      <c r="F54" s="4"/>
      <c r="G54" s="4"/>
      <c r="H54" s="4"/>
      <c r="I54" s="4"/>
      <c r="J54" s="4"/>
      <c r="K54" s="4"/>
      <c r="L54" s="4"/>
    </row>
    <row r="55" spans="1:12" s="2" customFormat="1" x14ac:dyDescent="0.25">
      <c r="A55" s="3"/>
      <c r="B55" s="3"/>
      <c r="C55" s="3"/>
      <c r="D55" s="3"/>
      <c r="E55" s="3"/>
      <c r="F55" s="3"/>
      <c r="G55" s="3"/>
      <c r="H55" s="3"/>
      <c r="I55" s="3"/>
      <c r="J55" s="3"/>
      <c r="K55" s="3"/>
      <c r="L55" s="3"/>
    </row>
  </sheetData>
  <mergeCells count="23">
    <mergeCell ref="K17:L17"/>
    <mergeCell ref="B44:C44"/>
    <mergeCell ref="D14:E14"/>
    <mergeCell ref="B40:C40"/>
    <mergeCell ref="B42:C42"/>
    <mergeCell ref="B39:C39"/>
    <mergeCell ref="D44:J44"/>
    <mergeCell ref="B41:C41"/>
    <mergeCell ref="D16:H16"/>
    <mergeCell ref="F17:H17"/>
    <mergeCell ref="D17:E17"/>
    <mergeCell ref="I17:J17"/>
    <mergeCell ref="B43:C43"/>
    <mergeCell ref="B4:C4"/>
    <mergeCell ref="B5:C5"/>
    <mergeCell ref="B6:C6"/>
    <mergeCell ref="B7:C7"/>
    <mergeCell ref="B8:C8"/>
    <mergeCell ref="T16:U16"/>
    <mergeCell ref="R16:S16"/>
    <mergeCell ref="I16:L16"/>
    <mergeCell ref="B9:C9"/>
    <mergeCell ref="B10:C10"/>
  </mergeCells>
  <pageMargins left="0.70866141732283472" right="0.70866141732283472" top="0.35433070866141736" bottom="0.35433070866141736" header="0.31496062992125984" footer="0.31496062992125984"/>
  <pageSetup scale="6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zoomScaleNormal="100" workbookViewId="0">
      <selection activeCell="B5" sqref="B5:C5"/>
    </sheetView>
  </sheetViews>
  <sheetFormatPr defaultColWidth="9.140625" defaultRowHeight="15" x14ac:dyDescent="0.25"/>
  <cols>
    <col min="1" max="1" width="25.7109375" customWidth="1"/>
    <col min="2" max="3" width="20.7109375" customWidth="1"/>
    <col min="4" max="11" width="10" customWidth="1"/>
    <col min="12" max="12" width="14" bestFit="1"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t="s">
        <v>517</v>
      </c>
      <c r="C4" s="352"/>
      <c r="D4" s="10"/>
      <c r="E4" s="10"/>
      <c r="F4" s="10"/>
      <c r="G4" s="10"/>
      <c r="H4" s="10"/>
      <c r="I4" s="10"/>
      <c r="J4" s="10"/>
      <c r="K4" s="10"/>
      <c r="L4" s="10"/>
    </row>
    <row r="5" spans="1:24" ht="30" x14ac:dyDescent="0.25">
      <c r="A5" s="79" t="s">
        <v>63</v>
      </c>
      <c r="B5" s="351"/>
      <c r="C5" s="352"/>
      <c r="D5" s="10"/>
      <c r="E5" s="10"/>
      <c r="F5" s="10"/>
      <c r="G5" s="10"/>
      <c r="H5" s="10"/>
      <c r="I5" s="10"/>
      <c r="J5" s="10"/>
      <c r="K5" s="10"/>
      <c r="L5" s="10"/>
    </row>
    <row r="6" spans="1:24" x14ac:dyDescent="0.25">
      <c r="A6" s="79" t="s">
        <v>62</v>
      </c>
      <c r="B6" s="351"/>
      <c r="C6" s="352"/>
      <c r="D6" s="10"/>
      <c r="E6" s="10"/>
      <c r="F6" s="10"/>
      <c r="G6" s="10"/>
      <c r="H6" s="10"/>
      <c r="I6" s="10"/>
      <c r="J6" s="10"/>
      <c r="K6" s="10"/>
      <c r="L6" s="10"/>
    </row>
    <row r="7" spans="1:24" x14ac:dyDescent="0.25">
      <c r="A7" s="78" t="s">
        <v>61</v>
      </c>
      <c r="B7" s="351"/>
      <c r="C7" s="352"/>
      <c r="D7" s="10"/>
      <c r="E7" s="10"/>
      <c r="F7" s="10"/>
      <c r="G7" s="10"/>
      <c r="H7" s="10"/>
      <c r="I7" s="10"/>
      <c r="J7" s="10"/>
      <c r="K7" s="10"/>
      <c r="L7" s="10"/>
    </row>
    <row r="8" spans="1:24" x14ac:dyDescent="0.25">
      <c r="A8" s="78" t="s">
        <v>60</v>
      </c>
      <c r="B8" s="351"/>
      <c r="C8" s="352"/>
      <c r="D8" s="10"/>
      <c r="E8" s="10"/>
      <c r="F8" s="10"/>
      <c r="G8" s="10"/>
      <c r="H8" s="10"/>
      <c r="I8" s="10"/>
      <c r="J8" s="10"/>
      <c r="K8" s="10"/>
      <c r="L8" s="10"/>
    </row>
    <row r="9" spans="1:24" x14ac:dyDescent="0.25">
      <c r="A9" s="78" t="s">
        <v>59</v>
      </c>
      <c r="B9" s="358"/>
      <c r="C9" s="352"/>
      <c r="D9" s="10"/>
      <c r="E9" s="10"/>
      <c r="F9" s="10"/>
      <c r="G9" s="10"/>
      <c r="H9" s="10"/>
      <c r="I9" s="10"/>
      <c r="J9" s="10"/>
      <c r="K9" s="10"/>
      <c r="L9" s="10"/>
    </row>
    <row r="10" spans="1:24" x14ac:dyDescent="0.25">
      <c r="A10" s="77" t="s">
        <v>58</v>
      </c>
      <c r="B10" s="351"/>
      <c r="C10" s="352"/>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75">
        <v>2013</v>
      </c>
      <c r="C12" s="10"/>
      <c r="D12" s="10"/>
      <c r="E12" s="10"/>
      <c r="F12" s="10"/>
      <c r="G12" s="10"/>
      <c r="H12" s="10"/>
      <c r="I12" s="10"/>
      <c r="J12" s="10"/>
      <c r="K12" s="10"/>
      <c r="L12" s="10"/>
      <c r="T12" s="4"/>
      <c r="U12" s="4"/>
      <c r="V12" s="4"/>
      <c r="W12" s="4"/>
      <c r="X12" s="4"/>
    </row>
    <row r="13" spans="1:24" ht="49.5" customHeight="1" x14ac:dyDescent="0.25">
      <c r="A13" s="116" t="s">
        <v>56</v>
      </c>
      <c r="B13" s="75"/>
      <c r="C13" s="10"/>
      <c r="D13" s="10"/>
      <c r="E13" s="10"/>
      <c r="F13" s="10"/>
      <c r="G13" s="10"/>
      <c r="H13" s="10"/>
      <c r="I13" s="10"/>
      <c r="J13" s="10"/>
      <c r="K13" s="10"/>
      <c r="L13" s="10"/>
      <c r="T13" s="4"/>
      <c r="U13" s="4"/>
      <c r="V13" s="4"/>
      <c r="W13" s="4"/>
      <c r="X13" s="4"/>
    </row>
    <row r="14" spans="1:24" ht="24.95" customHeight="1" x14ac:dyDescent="0.25">
      <c r="A14" s="74"/>
      <c r="B14" s="64"/>
      <c r="C14" s="73" t="s">
        <v>54</v>
      </c>
      <c r="D14" s="359" t="s">
        <v>516</v>
      </c>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51</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48</v>
      </c>
      <c r="G17" s="363"/>
      <c r="H17" s="364"/>
      <c r="I17" s="355" t="s">
        <v>47</v>
      </c>
      <c r="J17" s="356"/>
      <c r="K17" s="355" t="s">
        <v>46</v>
      </c>
      <c r="L17" s="357"/>
      <c r="M17" s="58"/>
      <c r="R17" s="96"/>
      <c r="S17" s="96"/>
      <c r="T17" s="95"/>
      <c r="U17" s="95"/>
      <c r="V17" s="4"/>
      <c r="W17" s="4"/>
      <c r="X17" s="4"/>
    </row>
    <row r="18" spans="1:24" ht="60"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ht="15" customHeight="1" x14ac:dyDescent="0.25">
      <c r="A19" s="314" t="s">
        <v>40</v>
      </c>
      <c r="B19" s="47">
        <v>1</v>
      </c>
      <c r="C19" s="127" t="s">
        <v>182</v>
      </c>
      <c r="D19" s="313">
        <v>268655</v>
      </c>
      <c r="E19" s="124">
        <v>15313</v>
      </c>
      <c r="F19" s="313"/>
      <c r="G19" s="124"/>
      <c r="H19" s="124">
        <v>15313335</v>
      </c>
      <c r="I19" s="313">
        <v>3344.0081909999999</v>
      </c>
      <c r="J19" s="124">
        <v>11778163.73</v>
      </c>
      <c r="K19" s="313">
        <v>69272.147086000012</v>
      </c>
      <c r="L19" s="124">
        <v>133855457.96000002</v>
      </c>
    </row>
    <row r="20" spans="1:24" x14ac:dyDescent="0.25">
      <c r="A20" s="44"/>
      <c r="B20" s="38">
        <v>2</v>
      </c>
      <c r="C20" s="53" t="s">
        <v>211</v>
      </c>
      <c r="D20" s="35">
        <v>139205</v>
      </c>
      <c r="E20" s="121">
        <v>12250</v>
      </c>
      <c r="F20" s="35"/>
      <c r="G20" s="121"/>
      <c r="H20" s="121">
        <v>24500080</v>
      </c>
      <c r="I20" s="35"/>
      <c r="J20" s="121"/>
      <c r="K20" s="35"/>
      <c r="L20" s="121"/>
    </row>
    <row r="21" spans="1:24" x14ac:dyDescent="0.25">
      <c r="A21" s="44"/>
      <c r="B21" s="38">
        <v>3</v>
      </c>
      <c r="C21" s="53" t="s">
        <v>185</v>
      </c>
      <c r="D21" s="35">
        <v>41853</v>
      </c>
      <c r="E21" s="121">
        <v>879</v>
      </c>
      <c r="F21" s="35"/>
      <c r="G21" s="121"/>
      <c r="H21" s="121">
        <v>2636739</v>
      </c>
      <c r="I21" s="35"/>
      <c r="J21" s="121"/>
      <c r="K21" s="35"/>
      <c r="L21" s="121"/>
    </row>
    <row r="22" spans="1:24" x14ac:dyDescent="0.25">
      <c r="A22" s="44"/>
      <c r="B22" s="38">
        <v>4</v>
      </c>
      <c r="C22" s="53" t="s">
        <v>432</v>
      </c>
      <c r="D22" s="35">
        <v>16225</v>
      </c>
      <c r="E22" s="121">
        <v>892</v>
      </c>
      <c r="F22" s="35"/>
      <c r="G22" s="121"/>
      <c r="H22" s="121">
        <v>1606275</v>
      </c>
      <c r="I22" s="35"/>
      <c r="J22" s="121"/>
      <c r="K22" s="35"/>
      <c r="L22" s="121"/>
    </row>
    <row r="23" spans="1:24" x14ac:dyDescent="0.25">
      <c r="A23" s="44"/>
      <c r="B23" s="38">
        <v>5</v>
      </c>
      <c r="C23" s="53" t="s">
        <v>442</v>
      </c>
      <c r="D23" s="35">
        <v>10432</v>
      </c>
      <c r="E23" s="121">
        <v>417</v>
      </c>
      <c r="F23" s="35"/>
      <c r="G23" s="121"/>
      <c r="H23" s="121">
        <v>166912</v>
      </c>
      <c r="I23" s="35"/>
      <c r="J23" s="121"/>
      <c r="K23" s="35"/>
      <c r="L23" s="121"/>
    </row>
    <row r="24" spans="1:24" x14ac:dyDescent="0.25">
      <c r="A24" s="44"/>
      <c r="B24" s="38">
        <v>6</v>
      </c>
      <c r="C24" s="53" t="s">
        <v>515</v>
      </c>
      <c r="D24" s="35">
        <v>6463</v>
      </c>
      <c r="E24" s="121">
        <v>323</v>
      </c>
      <c r="F24" s="35"/>
      <c r="G24" s="121"/>
      <c r="H24" s="121">
        <v>323150</v>
      </c>
      <c r="I24" s="35"/>
      <c r="J24" s="121"/>
      <c r="K24" s="35"/>
      <c r="L24" s="121"/>
    </row>
    <row r="25" spans="1:24" ht="30" x14ac:dyDescent="0.25">
      <c r="A25" s="44"/>
      <c r="B25" s="38">
        <v>7</v>
      </c>
      <c r="C25" s="53" t="s">
        <v>514</v>
      </c>
      <c r="D25" s="35">
        <v>5800</v>
      </c>
      <c r="E25" s="121">
        <v>188</v>
      </c>
      <c r="F25" s="35"/>
      <c r="G25" s="121"/>
      <c r="H25" s="121"/>
      <c r="I25" s="35"/>
      <c r="J25" s="121"/>
      <c r="K25" s="35"/>
      <c r="L25" s="121"/>
    </row>
    <row r="26" spans="1:24" x14ac:dyDescent="0.25">
      <c r="A26" s="44"/>
      <c r="B26" s="38">
        <v>8</v>
      </c>
      <c r="C26" s="53" t="s">
        <v>513</v>
      </c>
      <c r="D26" s="35">
        <v>1352</v>
      </c>
      <c r="E26" s="121"/>
      <c r="F26" s="35"/>
      <c r="G26" s="121"/>
      <c r="H26" s="121"/>
      <c r="I26" s="35"/>
      <c r="J26" s="121"/>
      <c r="K26" s="35"/>
      <c r="L26" s="121"/>
    </row>
    <row r="27" spans="1:24" x14ac:dyDescent="0.25">
      <c r="A27" s="44"/>
      <c r="B27" s="38">
        <v>9</v>
      </c>
      <c r="C27" s="53" t="s">
        <v>512</v>
      </c>
      <c r="D27" s="35">
        <v>422</v>
      </c>
      <c r="E27" s="121"/>
      <c r="F27" s="35"/>
      <c r="G27" s="121"/>
      <c r="H27" s="121"/>
      <c r="I27" s="35"/>
      <c r="J27" s="121"/>
      <c r="K27" s="35"/>
      <c r="L27" s="121"/>
    </row>
    <row r="28" spans="1:24" ht="30" x14ac:dyDescent="0.25">
      <c r="A28" s="49"/>
      <c r="B28" s="155" t="s">
        <v>18</v>
      </c>
      <c r="C28" s="312" t="s">
        <v>35</v>
      </c>
      <c r="D28" s="27"/>
      <c r="E28" s="118"/>
      <c r="F28" s="27"/>
      <c r="G28" s="118"/>
      <c r="H28" s="118"/>
      <c r="I28" s="27">
        <v>1015.0263670000001</v>
      </c>
      <c r="J28" s="118">
        <v>3702443.2199999997</v>
      </c>
      <c r="K28" s="27">
        <v>4007.4676199999999</v>
      </c>
      <c r="L28" s="118">
        <v>19947916.399999995</v>
      </c>
    </row>
    <row r="29" spans="1:24" x14ac:dyDescent="0.25">
      <c r="A29" s="314" t="s">
        <v>38</v>
      </c>
      <c r="B29" s="47">
        <v>1</v>
      </c>
      <c r="C29" s="127" t="s">
        <v>206</v>
      </c>
      <c r="D29" s="313">
        <v>6206914</v>
      </c>
      <c r="E29" s="124">
        <v>6207</v>
      </c>
      <c r="F29" s="313"/>
      <c r="G29" s="124"/>
      <c r="H29" s="124">
        <v>13965557</v>
      </c>
      <c r="I29" s="313"/>
      <c r="J29" s="124"/>
      <c r="K29" s="313"/>
      <c r="L29" s="124"/>
    </row>
    <row r="30" spans="1:24" x14ac:dyDescent="0.25">
      <c r="A30" s="44"/>
      <c r="B30" s="38">
        <v>2</v>
      </c>
      <c r="C30" s="53" t="s">
        <v>511</v>
      </c>
      <c r="D30" s="35">
        <v>819798</v>
      </c>
      <c r="E30" s="121">
        <v>1640</v>
      </c>
      <c r="F30" s="35"/>
      <c r="G30" s="121"/>
      <c r="H30" s="121">
        <v>4098990</v>
      </c>
      <c r="I30" s="35"/>
      <c r="J30" s="121"/>
      <c r="K30" s="35"/>
      <c r="L30" s="121"/>
    </row>
    <row r="31" spans="1:24" ht="30" x14ac:dyDescent="0.25">
      <c r="A31" s="49"/>
      <c r="B31" s="155" t="s">
        <v>18</v>
      </c>
      <c r="C31" s="312" t="s">
        <v>35</v>
      </c>
      <c r="D31" s="27"/>
      <c r="E31" s="118"/>
      <c r="F31" s="27"/>
      <c r="G31" s="118"/>
      <c r="H31" s="118"/>
      <c r="I31" s="27">
        <v>940.15261399999997</v>
      </c>
      <c r="J31" s="118">
        <v>2174724.71</v>
      </c>
      <c r="K31" s="27">
        <v>402.78047100000003</v>
      </c>
      <c r="L31" s="118">
        <v>1221146.8699999999</v>
      </c>
    </row>
    <row r="32" spans="1:24" x14ac:dyDescent="0.25">
      <c r="A32" s="314" t="s">
        <v>34</v>
      </c>
      <c r="B32" s="47">
        <v>1</v>
      </c>
      <c r="C32" s="127" t="s">
        <v>510</v>
      </c>
      <c r="D32" s="313">
        <v>5956031</v>
      </c>
      <c r="E32" s="124">
        <v>595.6</v>
      </c>
      <c r="F32" s="313"/>
      <c r="G32" s="124"/>
      <c r="H32" s="124">
        <v>2978016</v>
      </c>
      <c r="I32" s="313"/>
      <c r="J32" s="124"/>
      <c r="K32" s="313"/>
      <c r="L32" s="124"/>
    </row>
    <row r="33" spans="1:12" x14ac:dyDescent="0.25">
      <c r="A33" s="44"/>
      <c r="B33" s="38">
        <v>2</v>
      </c>
      <c r="C33" s="53" t="s">
        <v>202</v>
      </c>
      <c r="D33" s="35">
        <v>2423519</v>
      </c>
      <c r="E33" s="121">
        <v>969.41</v>
      </c>
      <c r="F33" s="35"/>
      <c r="G33" s="121"/>
      <c r="H33" s="121">
        <v>4847038</v>
      </c>
      <c r="I33" s="35"/>
      <c r="J33" s="121"/>
      <c r="K33" s="35"/>
      <c r="L33" s="121"/>
    </row>
    <row r="34" spans="1:12" x14ac:dyDescent="0.25">
      <c r="A34" s="44"/>
      <c r="B34" s="38">
        <v>3</v>
      </c>
      <c r="C34" s="53" t="s">
        <v>509</v>
      </c>
      <c r="D34" s="35">
        <v>2092725</v>
      </c>
      <c r="E34" s="121">
        <v>1255.6400000000001</v>
      </c>
      <c r="F34" s="35"/>
      <c r="G34" s="121"/>
      <c r="H34" s="121">
        <v>3139088</v>
      </c>
      <c r="I34" s="35"/>
      <c r="J34" s="121"/>
      <c r="K34" s="35"/>
      <c r="L34" s="121"/>
    </row>
    <row r="35" spans="1:12" x14ac:dyDescent="0.25">
      <c r="A35" s="44"/>
      <c r="B35" s="38">
        <v>4</v>
      </c>
      <c r="C35" s="53" t="s">
        <v>20</v>
      </c>
      <c r="D35" s="35">
        <v>1169305</v>
      </c>
      <c r="E35" s="121">
        <v>140.32</v>
      </c>
      <c r="F35" s="35"/>
      <c r="G35" s="121"/>
      <c r="H35" s="121">
        <v>1753958</v>
      </c>
      <c r="I35" s="35"/>
      <c r="J35" s="121"/>
      <c r="K35" s="35"/>
      <c r="L35" s="121"/>
    </row>
    <row r="36" spans="1:12" x14ac:dyDescent="0.25">
      <c r="A36" s="44"/>
      <c r="B36" s="38">
        <v>5</v>
      </c>
      <c r="C36" s="53" t="s">
        <v>21</v>
      </c>
      <c r="D36" s="35">
        <v>769283</v>
      </c>
      <c r="E36" s="121">
        <v>153.86000000000001</v>
      </c>
      <c r="F36" s="35"/>
      <c r="G36" s="121"/>
      <c r="H36" s="121">
        <v>769283</v>
      </c>
      <c r="I36" s="35"/>
      <c r="J36" s="121"/>
      <c r="K36" s="35"/>
      <c r="L36" s="121"/>
    </row>
    <row r="37" spans="1:12" x14ac:dyDescent="0.25">
      <c r="A37" s="44"/>
      <c r="B37" s="38">
        <v>6</v>
      </c>
      <c r="C37" s="53" t="s">
        <v>508</v>
      </c>
      <c r="D37" s="35">
        <v>354351</v>
      </c>
      <c r="E37" s="121">
        <v>31.89</v>
      </c>
      <c r="F37" s="35"/>
      <c r="G37" s="121"/>
      <c r="H37" s="121">
        <v>177176</v>
      </c>
      <c r="I37" s="35"/>
      <c r="J37" s="121"/>
      <c r="K37" s="35"/>
      <c r="L37" s="121"/>
    </row>
    <row r="38" spans="1:12" x14ac:dyDescent="0.25">
      <c r="A38" s="44"/>
      <c r="B38" s="38">
        <v>7</v>
      </c>
      <c r="C38" s="53" t="s">
        <v>507</v>
      </c>
      <c r="D38" s="35">
        <v>247974</v>
      </c>
      <c r="E38" s="121">
        <v>247.97</v>
      </c>
      <c r="F38" s="35"/>
      <c r="G38" s="121"/>
      <c r="H38" s="121">
        <v>1983792</v>
      </c>
      <c r="I38" s="35"/>
      <c r="J38" s="121"/>
      <c r="K38" s="35"/>
      <c r="L38" s="121"/>
    </row>
    <row r="39" spans="1:12" x14ac:dyDescent="0.25">
      <c r="A39" s="44"/>
      <c r="B39" s="38">
        <v>8</v>
      </c>
      <c r="C39" s="53" t="s">
        <v>205</v>
      </c>
      <c r="D39" s="35">
        <v>104822</v>
      </c>
      <c r="E39" s="121">
        <v>157.22999999999999</v>
      </c>
      <c r="F39" s="35"/>
      <c r="G39" s="121"/>
      <c r="H39" s="121">
        <v>235850</v>
      </c>
      <c r="I39" s="35"/>
      <c r="J39" s="121"/>
      <c r="K39" s="35"/>
      <c r="L39" s="121"/>
    </row>
    <row r="40" spans="1:12" x14ac:dyDescent="0.25">
      <c r="A40" s="44"/>
      <c r="B40" s="38">
        <v>9</v>
      </c>
      <c r="C40" s="53" t="s">
        <v>430</v>
      </c>
      <c r="D40" s="35">
        <v>101896</v>
      </c>
      <c r="E40" s="121">
        <v>30.57</v>
      </c>
      <c r="F40" s="35"/>
      <c r="G40" s="121"/>
      <c r="H40" s="121">
        <v>229266</v>
      </c>
      <c r="I40" s="35"/>
      <c r="J40" s="121"/>
      <c r="K40" s="35"/>
      <c r="L40" s="121"/>
    </row>
    <row r="41" spans="1:12" x14ac:dyDescent="0.25">
      <c r="A41" s="44"/>
      <c r="B41" s="38">
        <v>10</v>
      </c>
      <c r="C41" s="53" t="s">
        <v>506</v>
      </c>
      <c r="D41" s="35">
        <v>10267</v>
      </c>
      <c r="E41" s="121"/>
      <c r="F41" s="35"/>
      <c r="G41" s="121"/>
      <c r="H41" s="121"/>
      <c r="I41" s="35"/>
      <c r="J41" s="121"/>
      <c r="K41" s="35"/>
      <c r="L41" s="121"/>
    </row>
    <row r="42" spans="1:12" ht="30" x14ac:dyDescent="0.25">
      <c r="A42" s="49"/>
      <c r="B42" s="155" t="s">
        <v>18</v>
      </c>
      <c r="C42" s="312" t="s">
        <v>35</v>
      </c>
      <c r="D42" s="27">
        <v>251704</v>
      </c>
      <c r="E42" s="118"/>
      <c r="F42" s="27"/>
      <c r="G42" s="118"/>
      <c r="H42" s="118"/>
      <c r="I42" s="27"/>
      <c r="J42" s="118"/>
      <c r="K42" s="27"/>
      <c r="L42" s="118"/>
    </row>
    <row r="43" spans="1:12" x14ac:dyDescent="0.25">
      <c r="A43" s="24" t="s">
        <v>17</v>
      </c>
      <c r="B43" s="23"/>
      <c r="C43" s="311"/>
      <c r="D43" s="18"/>
      <c r="E43" s="307"/>
      <c r="F43" s="18"/>
      <c r="G43" s="307"/>
      <c r="H43" s="307"/>
      <c r="I43" s="18"/>
      <c r="J43" s="307"/>
      <c r="K43" s="18"/>
      <c r="L43" s="307"/>
    </row>
    <row r="44" spans="1:12" x14ac:dyDescent="0.25">
      <c r="A44" s="310"/>
      <c r="B44" s="146"/>
      <c r="C44" s="50"/>
      <c r="D44" s="144"/>
      <c r="E44" s="144"/>
      <c r="F44" s="35"/>
      <c r="G44" s="35"/>
      <c r="H44" s="35"/>
      <c r="I44" s="35"/>
      <c r="J44" s="35"/>
      <c r="K44" s="35"/>
      <c r="L44" s="35"/>
    </row>
    <row r="45" spans="1:12" ht="24.95" customHeight="1" x14ac:dyDescent="0.25">
      <c r="A45" s="10"/>
      <c r="B45" s="10"/>
      <c r="C45" s="10"/>
      <c r="D45" s="10"/>
      <c r="E45" s="10"/>
      <c r="F45" s="10"/>
      <c r="G45" s="10"/>
      <c r="H45" s="10"/>
      <c r="I45" s="10"/>
      <c r="J45" s="10"/>
      <c r="K45" s="10"/>
      <c r="L45" s="10"/>
    </row>
    <row r="46" spans="1:12" ht="51" customHeight="1" x14ac:dyDescent="0.25">
      <c r="A46" s="99" t="s">
        <v>16</v>
      </c>
      <c r="B46" s="382" t="s">
        <v>505</v>
      </c>
      <c r="C46" s="370"/>
      <c r="D46" s="15" t="s">
        <v>14</v>
      </c>
      <c r="E46" s="15"/>
      <c r="F46" s="10"/>
      <c r="G46" s="10"/>
      <c r="H46" s="10"/>
      <c r="I46" s="10"/>
      <c r="J46" s="10"/>
      <c r="K46" s="10"/>
      <c r="L46" s="10"/>
    </row>
    <row r="47" spans="1:12" ht="51" customHeight="1" x14ac:dyDescent="0.25">
      <c r="A47" s="99" t="s">
        <v>13</v>
      </c>
      <c r="B47" s="369" t="s">
        <v>12</v>
      </c>
      <c r="C47" s="361"/>
      <c r="D47" s="15" t="s">
        <v>11</v>
      </c>
      <c r="E47" s="15"/>
      <c r="F47" s="10"/>
      <c r="G47" s="10"/>
      <c r="H47" s="10"/>
      <c r="I47" s="10"/>
      <c r="J47" s="10"/>
      <c r="K47" s="10"/>
      <c r="L47" s="10"/>
    </row>
    <row r="48" spans="1:12" ht="51" customHeight="1" x14ac:dyDescent="0.25">
      <c r="A48" s="99" t="s">
        <v>10</v>
      </c>
      <c r="B48" s="369" t="s">
        <v>504</v>
      </c>
      <c r="C48" s="361"/>
      <c r="D48" s="15" t="s">
        <v>8</v>
      </c>
      <c r="E48" s="15"/>
      <c r="F48" s="10"/>
      <c r="G48" s="10"/>
      <c r="H48" s="10"/>
      <c r="I48" s="10"/>
      <c r="J48" s="10"/>
      <c r="K48" s="10"/>
      <c r="L48" s="10"/>
    </row>
    <row r="49" spans="1:12" ht="63.75" customHeight="1" x14ac:dyDescent="0.25">
      <c r="A49" s="116" t="s">
        <v>7</v>
      </c>
      <c r="B49" s="369"/>
      <c r="C49" s="361"/>
      <c r="D49" s="10"/>
      <c r="E49" s="10"/>
      <c r="F49" s="10"/>
      <c r="G49" s="10"/>
      <c r="H49" s="10"/>
      <c r="I49" s="10"/>
      <c r="J49" s="10"/>
      <c r="K49" s="10"/>
      <c r="L49" s="10"/>
    </row>
    <row r="50" spans="1:12" ht="95.25" customHeight="1" x14ac:dyDescent="0.25">
      <c r="A50" s="116" t="s">
        <v>5</v>
      </c>
      <c r="B50" s="98"/>
      <c r="C50" s="97"/>
      <c r="D50" s="12" t="s">
        <v>3</v>
      </c>
      <c r="E50" s="10"/>
      <c r="F50" s="10"/>
      <c r="G50" s="10"/>
      <c r="H50" s="10"/>
      <c r="I50" s="10"/>
      <c r="J50" s="10"/>
      <c r="K50" s="10"/>
      <c r="L50" s="10"/>
    </row>
    <row r="51" spans="1:12" ht="61.5" customHeight="1" x14ac:dyDescent="0.25">
      <c r="A51" s="116" t="s">
        <v>2</v>
      </c>
      <c r="B51" s="369" t="s">
        <v>503</v>
      </c>
      <c r="C51" s="361"/>
      <c r="D51" s="365" t="s">
        <v>0</v>
      </c>
      <c r="E51" s="366"/>
      <c r="F51" s="366"/>
      <c r="G51" s="366"/>
      <c r="H51" s="366"/>
      <c r="I51" s="366"/>
      <c r="J51" s="366"/>
      <c r="K51" s="10"/>
      <c r="L51" s="10"/>
    </row>
    <row r="52" spans="1:12" x14ac:dyDescent="0.25">
      <c r="A52" s="9"/>
      <c r="B52" s="8"/>
      <c r="C52" s="7"/>
      <c r="D52" s="4"/>
      <c r="E52" s="5"/>
      <c r="F52" s="5"/>
      <c r="G52" s="5"/>
      <c r="H52" s="5"/>
      <c r="I52" s="4"/>
      <c r="J52" s="4"/>
      <c r="K52" s="4"/>
      <c r="L52" s="4"/>
    </row>
    <row r="53" spans="1:12" x14ac:dyDescent="0.25">
      <c r="B53" s="183" t="s">
        <v>499</v>
      </c>
      <c r="C53" s="309" t="s">
        <v>502</v>
      </c>
      <c r="D53" s="4"/>
      <c r="E53" s="5"/>
      <c r="F53" s="5"/>
      <c r="G53" s="5"/>
      <c r="H53" s="5"/>
      <c r="I53" s="4"/>
      <c r="J53" s="4"/>
      <c r="K53" s="4"/>
      <c r="L53" s="4"/>
    </row>
    <row r="54" spans="1:12" x14ac:dyDescent="0.25">
      <c r="A54" s="4"/>
      <c r="B54" s="183" t="s">
        <v>499</v>
      </c>
      <c r="C54" s="308" t="s">
        <v>456</v>
      </c>
      <c r="D54" s="4"/>
      <c r="E54" s="5"/>
      <c r="F54" s="5"/>
      <c r="G54" s="5"/>
      <c r="H54" s="5"/>
      <c r="I54" s="4"/>
      <c r="J54" s="4"/>
      <c r="K54" s="4"/>
      <c r="L54" s="4"/>
    </row>
    <row r="55" spans="1:12" x14ac:dyDescent="0.25">
      <c r="A55" s="4"/>
      <c r="B55" s="183" t="s">
        <v>499</v>
      </c>
      <c r="C55" s="308" t="s">
        <v>458</v>
      </c>
      <c r="D55" s="4"/>
      <c r="E55" s="5"/>
      <c r="F55" s="5"/>
      <c r="G55" s="5"/>
      <c r="H55" s="5"/>
      <c r="I55" s="4"/>
      <c r="J55" s="4"/>
      <c r="K55" s="4"/>
      <c r="L55" s="4"/>
    </row>
    <row r="56" spans="1:12" x14ac:dyDescent="0.25">
      <c r="A56" s="4"/>
      <c r="B56" s="183" t="s">
        <v>499</v>
      </c>
      <c r="C56" s="308" t="s">
        <v>460</v>
      </c>
      <c r="D56" s="4"/>
      <c r="E56" s="5"/>
      <c r="F56" s="5"/>
      <c r="G56" s="5"/>
      <c r="H56" s="5"/>
      <c r="I56" s="4"/>
      <c r="J56" s="4"/>
      <c r="K56" s="4"/>
      <c r="L56" s="4"/>
    </row>
    <row r="57" spans="1:12" x14ac:dyDescent="0.25">
      <c r="A57" s="4"/>
      <c r="B57" s="183" t="s">
        <v>499</v>
      </c>
      <c r="C57" s="308" t="s">
        <v>501</v>
      </c>
      <c r="D57" s="4"/>
      <c r="E57" s="5"/>
      <c r="F57" s="5"/>
      <c r="G57" s="5"/>
      <c r="H57" s="5"/>
      <c r="I57" s="4"/>
      <c r="J57" s="4"/>
      <c r="K57" s="4"/>
      <c r="L57" s="4"/>
    </row>
    <row r="58" spans="1:12" x14ac:dyDescent="0.25">
      <c r="A58" s="4"/>
      <c r="B58" s="183" t="s">
        <v>499</v>
      </c>
      <c r="C58" s="308" t="s">
        <v>462</v>
      </c>
      <c r="D58" s="4"/>
      <c r="E58" s="5"/>
      <c r="F58" s="5"/>
      <c r="G58" s="5"/>
      <c r="H58" s="5"/>
      <c r="I58" s="4"/>
      <c r="J58" s="4"/>
      <c r="K58" s="4"/>
      <c r="L58" s="4"/>
    </row>
    <row r="59" spans="1:12" x14ac:dyDescent="0.25">
      <c r="A59" s="4"/>
      <c r="B59" s="183" t="s">
        <v>499</v>
      </c>
      <c r="C59" s="308" t="s">
        <v>500</v>
      </c>
      <c r="D59" s="4"/>
      <c r="E59" s="5"/>
      <c r="F59" s="4"/>
      <c r="G59" s="4"/>
      <c r="H59" s="4"/>
      <c r="I59" s="4"/>
      <c r="J59" s="4"/>
      <c r="K59" s="4"/>
      <c r="L59" s="4"/>
    </row>
    <row r="60" spans="1:12" x14ac:dyDescent="0.25">
      <c r="A60" s="4"/>
      <c r="B60" s="183" t="s">
        <v>499</v>
      </c>
      <c r="C60" s="308" t="s">
        <v>468</v>
      </c>
      <c r="D60" s="4"/>
      <c r="E60" s="4"/>
      <c r="F60" s="4"/>
      <c r="G60" s="4"/>
      <c r="H60" s="4"/>
      <c r="I60" s="4"/>
      <c r="J60" s="4"/>
      <c r="K60" s="4"/>
      <c r="L60" s="4"/>
    </row>
    <row r="61" spans="1:12" x14ac:dyDescent="0.25">
      <c r="A61" s="4"/>
      <c r="B61" s="183" t="s">
        <v>499</v>
      </c>
      <c r="C61" s="308" t="s">
        <v>470</v>
      </c>
      <c r="D61" s="4"/>
      <c r="E61" s="4"/>
      <c r="F61" s="4"/>
      <c r="G61" s="4"/>
      <c r="H61" s="4"/>
      <c r="I61" s="4"/>
      <c r="J61" s="4"/>
      <c r="K61" s="4"/>
      <c r="L61" s="4"/>
    </row>
    <row r="62" spans="1:12" s="2" customFormat="1" x14ac:dyDescent="0.25">
      <c r="A62" s="3"/>
      <c r="B62" s="3"/>
      <c r="C62" s="3"/>
      <c r="D62" s="3"/>
      <c r="E62" s="3"/>
      <c r="F62" s="3"/>
      <c r="G62" s="3"/>
      <c r="H62" s="3"/>
      <c r="I62" s="3"/>
      <c r="J62" s="3"/>
      <c r="K62" s="3"/>
      <c r="L62" s="3"/>
    </row>
    <row r="63" spans="1:12" ht="30" x14ac:dyDescent="0.25">
      <c r="B63" s="50" t="s">
        <v>498</v>
      </c>
      <c r="C63" s="308" t="s">
        <v>464</v>
      </c>
    </row>
    <row r="64" spans="1:12" x14ac:dyDescent="0.25">
      <c r="A64" s="157"/>
      <c r="B64" s="3"/>
      <c r="C64" s="4"/>
    </row>
    <row r="65" spans="2:3" x14ac:dyDescent="0.25">
      <c r="B65" s="4" t="s">
        <v>494</v>
      </c>
      <c r="C65" s="308" t="s">
        <v>472</v>
      </c>
    </row>
    <row r="66" spans="2:3" x14ac:dyDescent="0.25">
      <c r="B66" s="4" t="s">
        <v>494</v>
      </c>
      <c r="C66" s="308" t="s">
        <v>497</v>
      </c>
    </row>
    <row r="67" spans="2:3" x14ac:dyDescent="0.25">
      <c r="B67" s="4" t="s">
        <v>494</v>
      </c>
      <c r="C67" s="308" t="s">
        <v>474</v>
      </c>
    </row>
    <row r="68" spans="2:3" x14ac:dyDescent="0.25">
      <c r="B68" s="4" t="s">
        <v>494</v>
      </c>
      <c r="C68" s="308" t="s">
        <v>496</v>
      </c>
    </row>
    <row r="69" spans="2:3" x14ac:dyDescent="0.25">
      <c r="B69" s="4" t="s">
        <v>494</v>
      </c>
      <c r="C69" s="308" t="s">
        <v>495</v>
      </c>
    </row>
    <row r="70" spans="2:3" x14ac:dyDescent="0.25">
      <c r="B70" s="4" t="s">
        <v>494</v>
      </c>
      <c r="C70" s="308" t="s">
        <v>476</v>
      </c>
    </row>
    <row r="71" spans="2:3" x14ac:dyDescent="0.25">
      <c r="B71" s="4" t="s">
        <v>494</v>
      </c>
      <c r="C71" s="308" t="s">
        <v>479</v>
      </c>
    </row>
    <row r="72" spans="2:3" x14ac:dyDescent="0.25">
      <c r="B72" s="4" t="s">
        <v>494</v>
      </c>
      <c r="C72" s="308" t="s">
        <v>493</v>
      </c>
    </row>
  </sheetData>
  <mergeCells count="22">
    <mergeCell ref="B4:C4"/>
    <mergeCell ref="B5:C5"/>
    <mergeCell ref="B6:C6"/>
    <mergeCell ref="B7:C7"/>
    <mergeCell ref="B8:C8"/>
    <mergeCell ref="T16:U16"/>
    <mergeCell ref="R16:S16"/>
    <mergeCell ref="I16:L16"/>
    <mergeCell ref="B9:C9"/>
    <mergeCell ref="B10:C10"/>
    <mergeCell ref="D17:E17"/>
    <mergeCell ref="I17:J17"/>
    <mergeCell ref="K17:L17"/>
    <mergeCell ref="B51:C51"/>
    <mergeCell ref="D14:E14"/>
    <mergeCell ref="B47:C47"/>
    <mergeCell ref="B49:C49"/>
    <mergeCell ref="B46:C46"/>
    <mergeCell ref="D51:J51"/>
    <mergeCell ref="B48:C48"/>
    <mergeCell ref="D16:H16"/>
    <mergeCell ref="F17:H17"/>
  </mergeCells>
  <pageMargins left="0.70866141732283472" right="0.70866141732283472" top="0.35433070866141736" bottom="0.35433070866141736" header="0.31496062992125984" footer="0.31496062992125984"/>
  <pageSetup scale="6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zoomScale="90" zoomScaleNormal="90" workbookViewId="0">
      <selection activeCell="B5" sqref="B5:C5"/>
    </sheetView>
  </sheetViews>
  <sheetFormatPr defaultRowHeight="15" x14ac:dyDescent="0.25"/>
  <cols>
    <col min="1" max="1" width="25.7109375" customWidth="1"/>
    <col min="2" max="2" width="20.7109375" customWidth="1"/>
    <col min="3" max="3" width="24.8554687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t="s">
        <v>556</v>
      </c>
      <c r="C4" s="352"/>
      <c r="D4" s="10"/>
      <c r="E4" s="10"/>
      <c r="F4" s="10"/>
      <c r="G4" s="10"/>
      <c r="H4" s="10"/>
      <c r="I4" s="10"/>
      <c r="J4" s="10"/>
      <c r="K4" s="10"/>
      <c r="L4" s="10"/>
    </row>
    <row r="5" spans="1:24" ht="30" x14ac:dyDescent="0.25">
      <c r="A5" s="79" t="s">
        <v>63</v>
      </c>
      <c r="B5" s="351"/>
      <c r="C5" s="352"/>
      <c r="D5" s="10"/>
      <c r="E5" s="10"/>
      <c r="F5" s="10"/>
      <c r="G5" s="10"/>
      <c r="H5" s="10"/>
      <c r="I5" s="10"/>
      <c r="J5" s="10"/>
      <c r="K5" s="10"/>
      <c r="L5" s="10"/>
    </row>
    <row r="6" spans="1:24" x14ac:dyDescent="0.25">
      <c r="A6" s="79" t="s">
        <v>62</v>
      </c>
      <c r="B6" s="351"/>
      <c r="C6" s="352"/>
      <c r="D6" s="10"/>
      <c r="E6" s="10"/>
      <c r="F6" s="10"/>
      <c r="G6" s="10"/>
      <c r="H6" s="10"/>
      <c r="I6" s="10"/>
      <c r="J6" s="10"/>
      <c r="K6" s="10"/>
      <c r="L6" s="10"/>
    </row>
    <row r="7" spans="1:24" x14ac:dyDescent="0.25">
      <c r="A7" s="78" t="s">
        <v>61</v>
      </c>
      <c r="B7" s="377"/>
      <c r="C7" s="352"/>
      <c r="D7" s="10"/>
      <c r="E7" s="10"/>
      <c r="F7" s="10"/>
      <c r="G7" s="10"/>
      <c r="H7" s="10"/>
      <c r="I7" s="10"/>
      <c r="J7" s="10"/>
      <c r="K7" s="10"/>
      <c r="L7" s="10"/>
    </row>
    <row r="8" spans="1:24" x14ac:dyDescent="0.25">
      <c r="A8" s="78" t="s">
        <v>60</v>
      </c>
      <c r="B8" s="351"/>
      <c r="C8" s="352"/>
      <c r="D8" s="10"/>
      <c r="E8" s="10"/>
      <c r="F8" s="10"/>
      <c r="G8" s="10"/>
      <c r="H8" s="10"/>
      <c r="I8" s="10"/>
      <c r="J8" s="10"/>
      <c r="K8" s="10"/>
      <c r="L8" s="10"/>
    </row>
    <row r="9" spans="1:24" x14ac:dyDescent="0.25">
      <c r="A9" s="78" t="s">
        <v>59</v>
      </c>
      <c r="B9" s="358"/>
      <c r="C9" s="352"/>
      <c r="D9" s="10"/>
      <c r="E9" s="10"/>
      <c r="F9" s="10"/>
      <c r="G9" s="10"/>
      <c r="H9" s="10"/>
      <c r="I9" s="10"/>
      <c r="J9" s="10"/>
      <c r="K9" s="10"/>
      <c r="L9" s="10"/>
    </row>
    <row r="10" spans="1:24" x14ac:dyDescent="0.25">
      <c r="A10" s="77" t="s">
        <v>58</v>
      </c>
      <c r="B10" s="351"/>
      <c r="C10" s="352"/>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75">
        <v>2013</v>
      </c>
      <c r="C12" s="10"/>
      <c r="D12" s="10"/>
      <c r="E12" s="10"/>
      <c r="F12" s="10"/>
      <c r="G12" s="10"/>
      <c r="H12" s="10"/>
      <c r="I12" s="10"/>
      <c r="J12" s="10"/>
      <c r="K12" s="10"/>
      <c r="L12" s="10"/>
      <c r="T12" s="4"/>
      <c r="U12" s="4"/>
      <c r="V12" s="4"/>
      <c r="W12" s="4"/>
      <c r="X12" s="4"/>
    </row>
    <row r="13" spans="1:24" ht="49.5" customHeight="1" x14ac:dyDescent="0.25">
      <c r="A13" s="116" t="s">
        <v>56</v>
      </c>
      <c r="B13" s="75" t="s">
        <v>555</v>
      </c>
      <c r="C13" s="10"/>
      <c r="D13" s="10"/>
      <c r="E13" s="10"/>
      <c r="F13" s="10"/>
      <c r="G13" s="10"/>
      <c r="H13" s="10"/>
      <c r="I13" s="10"/>
      <c r="J13" s="10"/>
      <c r="K13" s="10"/>
      <c r="L13" s="10"/>
      <c r="T13" s="4"/>
      <c r="U13" s="4"/>
      <c r="V13" s="4"/>
      <c r="W13" s="4"/>
      <c r="X13" s="4"/>
    </row>
    <row r="14" spans="1:24" ht="24.95" customHeight="1" x14ac:dyDescent="0.25">
      <c r="A14" s="74"/>
      <c r="B14" s="64"/>
      <c r="C14" s="73" t="s">
        <v>54</v>
      </c>
      <c r="D14" s="359" t="s">
        <v>554</v>
      </c>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553</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552</v>
      </c>
      <c r="G17" s="363"/>
      <c r="H17" s="364"/>
      <c r="I17" s="355" t="s">
        <v>47</v>
      </c>
      <c r="J17" s="356"/>
      <c r="K17" s="355" t="s">
        <v>46</v>
      </c>
      <c r="L17" s="357"/>
      <c r="M17" s="58"/>
      <c r="R17" s="96"/>
      <c r="S17" s="96"/>
      <c r="T17" s="95"/>
      <c r="U17" s="95"/>
      <c r="V17" s="4"/>
      <c r="W17" s="4"/>
      <c r="X17" s="4"/>
    </row>
    <row r="18" spans="1:24" ht="45"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x14ac:dyDescent="0.25">
      <c r="A19" s="44" t="s">
        <v>40</v>
      </c>
      <c r="B19" s="47" t="s">
        <v>551</v>
      </c>
      <c r="C19" s="51" t="s">
        <v>550</v>
      </c>
      <c r="D19" s="35">
        <v>96000</v>
      </c>
      <c r="E19" s="35">
        <v>11750</v>
      </c>
      <c r="F19" s="56"/>
      <c r="G19" s="35"/>
      <c r="H19" s="35">
        <v>2137</v>
      </c>
      <c r="I19" s="56"/>
      <c r="J19" s="35"/>
      <c r="K19" s="55"/>
      <c r="L19" s="33"/>
      <c r="T19" s="4"/>
      <c r="U19" s="4"/>
      <c r="V19" s="4"/>
      <c r="W19" s="4"/>
      <c r="X19" s="4"/>
    </row>
    <row r="20" spans="1:24" x14ac:dyDescent="0.25">
      <c r="A20" s="44"/>
      <c r="B20" s="38" t="s">
        <v>549</v>
      </c>
      <c r="C20" s="51" t="s">
        <v>548</v>
      </c>
      <c r="D20" s="35">
        <v>97300</v>
      </c>
      <c r="E20" s="35">
        <v>4990</v>
      </c>
      <c r="F20" s="36"/>
      <c r="G20" s="35"/>
      <c r="H20" s="35">
        <v>379.47</v>
      </c>
      <c r="I20" s="36"/>
      <c r="J20" s="35"/>
      <c r="K20" s="34"/>
      <c r="L20" s="33"/>
      <c r="T20" s="4"/>
      <c r="U20" s="4"/>
      <c r="V20" s="4"/>
      <c r="W20" s="4"/>
      <c r="X20" s="4"/>
    </row>
    <row r="21" spans="1:24" x14ac:dyDescent="0.25">
      <c r="A21" s="44"/>
      <c r="B21" s="38" t="s">
        <v>547</v>
      </c>
      <c r="C21" s="51" t="s">
        <v>546</v>
      </c>
      <c r="D21" s="35">
        <v>96400</v>
      </c>
      <c r="E21" s="35">
        <v>1180</v>
      </c>
      <c r="F21" s="36"/>
      <c r="G21" s="35"/>
      <c r="H21" s="35">
        <v>138.57499999999999</v>
      </c>
      <c r="I21" s="36"/>
      <c r="J21" s="35"/>
      <c r="K21" s="34"/>
      <c r="L21" s="33"/>
      <c r="T21" s="4"/>
      <c r="U21" s="4"/>
      <c r="V21" s="4"/>
      <c r="W21" s="4"/>
      <c r="X21" s="4"/>
    </row>
    <row r="22" spans="1:24" x14ac:dyDescent="0.25">
      <c r="A22" s="44"/>
      <c r="B22" s="38" t="s">
        <v>545</v>
      </c>
      <c r="C22" s="51" t="s">
        <v>544</v>
      </c>
      <c r="D22" s="35">
        <v>36460</v>
      </c>
      <c r="E22" s="35">
        <v>942</v>
      </c>
      <c r="F22" s="36"/>
      <c r="G22" s="35"/>
      <c r="H22" s="35">
        <v>143</v>
      </c>
      <c r="I22" s="36"/>
      <c r="J22" s="35"/>
      <c r="K22" s="34"/>
      <c r="L22" s="33"/>
    </row>
    <row r="23" spans="1:24" x14ac:dyDescent="0.25">
      <c r="A23" s="44"/>
      <c r="B23" s="38" t="s">
        <v>543</v>
      </c>
      <c r="C23" s="51" t="s">
        <v>211</v>
      </c>
      <c r="D23" s="35">
        <v>7350</v>
      </c>
      <c r="E23" s="35">
        <v>415</v>
      </c>
      <c r="F23" s="36"/>
      <c r="G23" s="35"/>
      <c r="H23" s="35">
        <v>27.67</v>
      </c>
      <c r="I23" s="36"/>
      <c r="J23" s="35"/>
      <c r="K23" s="34"/>
      <c r="L23" s="33"/>
    </row>
    <row r="24" spans="1:24" x14ac:dyDescent="0.25">
      <c r="A24" s="44"/>
      <c r="B24" s="38" t="s">
        <v>542</v>
      </c>
      <c r="C24" s="51" t="s">
        <v>442</v>
      </c>
      <c r="D24" s="35">
        <v>500</v>
      </c>
      <c r="E24" s="35">
        <v>9</v>
      </c>
      <c r="F24" s="36"/>
      <c r="G24" s="35"/>
      <c r="H24" s="35">
        <v>2.4750000000000001</v>
      </c>
      <c r="I24" s="36"/>
      <c r="J24" s="35"/>
      <c r="K24" s="34"/>
      <c r="L24" s="33"/>
    </row>
    <row r="25" spans="1:24" x14ac:dyDescent="0.25">
      <c r="A25" s="49"/>
      <c r="B25" s="327" t="s">
        <v>49</v>
      </c>
      <c r="C25" s="48" t="s">
        <v>35</v>
      </c>
      <c r="D25" s="27">
        <f>SUM(D19:D24)</f>
        <v>334010</v>
      </c>
      <c r="E25" s="27">
        <f>SUM(E19:E24)</f>
        <v>19286</v>
      </c>
      <c r="F25" s="28"/>
      <c r="G25" s="27"/>
      <c r="H25" s="27">
        <f>SUM(H19:H24)</f>
        <v>2828.19</v>
      </c>
      <c r="I25" s="28"/>
      <c r="J25" s="27"/>
      <c r="K25" s="26"/>
      <c r="L25" s="25"/>
    </row>
    <row r="26" spans="1:24" x14ac:dyDescent="0.25">
      <c r="A26" s="44" t="s">
        <v>38</v>
      </c>
      <c r="B26" s="47" t="s">
        <v>541</v>
      </c>
      <c r="C26" s="51" t="s">
        <v>540</v>
      </c>
      <c r="D26" s="35">
        <v>57000</v>
      </c>
      <c r="E26" s="35">
        <v>109</v>
      </c>
      <c r="F26" s="36"/>
      <c r="G26" s="35"/>
      <c r="H26" s="35">
        <v>10.904999999999999</v>
      </c>
      <c r="I26" s="36"/>
      <c r="J26" s="35"/>
      <c r="K26" s="34"/>
      <c r="L26" s="33"/>
    </row>
    <row r="27" spans="1:24" x14ac:dyDescent="0.25">
      <c r="A27" s="49"/>
      <c r="B27" s="155"/>
      <c r="C27" s="51"/>
      <c r="D27" s="27"/>
      <c r="E27" s="27"/>
      <c r="F27" s="28"/>
      <c r="G27" s="27"/>
      <c r="H27" s="27"/>
      <c r="I27" s="28"/>
      <c r="J27" s="27"/>
      <c r="K27" s="26"/>
      <c r="L27" s="25"/>
    </row>
    <row r="28" spans="1:24" ht="15.75" thickBot="1" x14ac:dyDescent="0.3">
      <c r="A28" s="44" t="s">
        <v>34</v>
      </c>
      <c r="B28" s="38" t="s">
        <v>539</v>
      </c>
      <c r="C28" s="326" t="s">
        <v>32</v>
      </c>
      <c r="D28" s="56">
        <v>242900</v>
      </c>
      <c r="E28" s="35">
        <v>194</v>
      </c>
      <c r="F28" s="36"/>
      <c r="G28" s="35"/>
      <c r="H28" s="35">
        <v>4.8120000000000003</v>
      </c>
      <c r="I28" s="36"/>
      <c r="J28" s="35"/>
      <c r="K28" s="34"/>
      <c r="L28" s="33"/>
    </row>
    <row r="29" spans="1:24" ht="15.75" thickBot="1" x14ac:dyDescent="0.3">
      <c r="A29" s="44"/>
      <c r="B29" s="38" t="s">
        <v>538</v>
      </c>
      <c r="C29" s="325" t="s">
        <v>158</v>
      </c>
      <c r="D29" s="36">
        <v>74800</v>
      </c>
      <c r="E29" s="35">
        <v>26</v>
      </c>
      <c r="F29" s="36"/>
      <c r="G29" s="35"/>
      <c r="H29" s="35">
        <v>1</v>
      </c>
      <c r="I29" s="36"/>
      <c r="J29" s="35"/>
      <c r="K29" s="34"/>
      <c r="L29" s="33"/>
    </row>
    <row r="30" spans="1:24" ht="20.25" customHeight="1" x14ac:dyDescent="0.25">
      <c r="A30" s="44"/>
      <c r="B30" s="38" t="s">
        <v>537</v>
      </c>
      <c r="C30" s="325" t="s">
        <v>205</v>
      </c>
      <c r="D30" s="36">
        <v>72200</v>
      </c>
      <c r="E30" s="35">
        <v>50</v>
      </c>
      <c r="F30" s="36"/>
      <c r="G30" s="35"/>
      <c r="H30" s="35">
        <v>1.8680000000000001</v>
      </c>
      <c r="I30" s="36"/>
      <c r="J30" s="35"/>
      <c r="K30" s="34"/>
      <c r="L30" s="33"/>
    </row>
    <row r="31" spans="1:24" x14ac:dyDescent="0.25">
      <c r="A31" s="39"/>
      <c r="B31" s="38" t="s">
        <v>536</v>
      </c>
      <c r="C31" s="324" t="s">
        <v>535</v>
      </c>
      <c r="D31" s="35">
        <v>56200</v>
      </c>
      <c r="E31" s="35">
        <v>135</v>
      </c>
      <c r="F31" s="36"/>
      <c r="G31" s="35"/>
      <c r="H31" s="35">
        <v>14.746</v>
      </c>
      <c r="I31" s="36"/>
      <c r="J31" s="35"/>
      <c r="K31" s="34"/>
      <c r="L31" s="33"/>
    </row>
    <row r="32" spans="1:24" ht="60" x14ac:dyDescent="0.25">
      <c r="A32" s="39"/>
      <c r="B32" s="161" t="s">
        <v>18</v>
      </c>
      <c r="C32" s="324" t="s">
        <v>534</v>
      </c>
      <c r="D32" s="35">
        <f>90200+30700</f>
        <v>120900</v>
      </c>
      <c r="E32" s="35">
        <v>71</v>
      </c>
      <c r="F32" s="36"/>
      <c r="G32" s="35"/>
      <c r="H32" s="35">
        <v>22.603000000000002</v>
      </c>
      <c r="I32" s="36"/>
      <c r="J32" s="35"/>
      <c r="K32" s="34"/>
      <c r="L32" s="33"/>
    </row>
    <row r="33" spans="1:12" x14ac:dyDescent="0.25">
      <c r="A33" s="32"/>
      <c r="B33" s="323" t="s">
        <v>49</v>
      </c>
      <c r="C33" s="48" t="s">
        <v>35</v>
      </c>
      <c r="D33" s="27">
        <f>SUM(D28:D32)</f>
        <v>567000</v>
      </c>
      <c r="E33" s="27">
        <f>SUM(E28:E32)</f>
        <v>476</v>
      </c>
      <c r="F33" s="28"/>
      <c r="G33" s="27"/>
      <c r="H33" s="27">
        <f>SUM(H28:H32)</f>
        <v>45.029000000000003</v>
      </c>
      <c r="I33" s="28"/>
      <c r="J33" s="27"/>
      <c r="K33" s="26"/>
      <c r="L33" s="25"/>
    </row>
    <row r="34" spans="1:12" x14ac:dyDescent="0.25">
      <c r="A34" s="24" t="s">
        <v>533</v>
      </c>
      <c r="B34" s="23"/>
      <c r="C34" s="22"/>
      <c r="D34" s="21"/>
      <c r="E34" s="17">
        <f>SUM(E25,E26,E33)</f>
        <v>19871</v>
      </c>
      <c r="F34" s="18"/>
      <c r="G34" s="18"/>
      <c r="H34" s="17">
        <f>SUM(H25,H26,H33)</f>
        <v>2884.1240000000003</v>
      </c>
      <c r="I34" s="18">
        <v>1326</v>
      </c>
      <c r="J34" s="19">
        <v>74.814999999999998</v>
      </c>
      <c r="K34" s="18">
        <v>730</v>
      </c>
      <c r="L34" s="17">
        <v>49.103000000000002</v>
      </c>
    </row>
    <row r="35" spans="1:12" ht="24.95" customHeight="1" x14ac:dyDescent="0.25">
      <c r="A35" s="10"/>
      <c r="B35" s="10"/>
      <c r="C35" s="10"/>
      <c r="D35" s="10"/>
      <c r="E35" s="10"/>
      <c r="F35" s="10"/>
      <c r="G35" s="10"/>
      <c r="H35" s="10"/>
      <c r="I35" s="10"/>
      <c r="J35" s="10"/>
      <c r="K35" s="10"/>
      <c r="L35" s="10"/>
    </row>
    <row r="36" spans="1:12" ht="51" customHeight="1" x14ac:dyDescent="0.25">
      <c r="A36" s="99" t="s">
        <v>16</v>
      </c>
      <c r="B36" s="370" t="s">
        <v>532</v>
      </c>
      <c r="C36" s="370"/>
      <c r="D36" s="15" t="s">
        <v>14</v>
      </c>
      <c r="E36" s="15"/>
      <c r="F36" s="10"/>
      <c r="G36" s="10"/>
      <c r="H36" s="10"/>
      <c r="I36" s="10"/>
      <c r="J36" s="10"/>
      <c r="K36" s="10"/>
      <c r="L36" s="10"/>
    </row>
    <row r="37" spans="1:12" ht="51" customHeight="1" x14ac:dyDescent="0.25">
      <c r="A37" s="99" t="s">
        <v>13</v>
      </c>
      <c r="B37" s="369" t="s">
        <v>12</v>
      </c>
      <c r="C37" s="361"/>
      <c r="D37" s="15" t="s">
        <v>11</v>
      </c>
      <c r="E37" s="15"/>
      <c r="F37" s="10"/>
      <c r="G37" s="10"/>
      <c r="H37" s="10"/>
      <c r="I37" s="10"/>
      <c r="J37" s="10"/>
      <c r="K37" s="10"/>
      <c r="L37" s="10"/>
    </row>
    <row r="38" spans="1:12" ht="51" customHeight="1" x14ac:dyDescent="0.25">
      <c r="A38" s="99" t="s">
        <v>10</v>
      </c>
      <c r="B38" s="367" t="s">
        <v>531</v>
      </c>
      <c r="C38" s="368"/>
      <c r="D38" s="15" t="s">
        <v>8</v>
      </c>
      <c r="E38" s="15"/>
      <c r="F38" s="10"/>
      <c r="G38" s="10"/>
      <c r="H38" s="10"/>
      <c r="I38" s="10"/>
      <c r="J38" s="10"/>
      <c r="K38" s="10"/>
      <c r="L38" s="10"/>
    </row>
    <row r="39" spans="1:12" ht="63.75" customHeight="1" x14ac:dyDescent="0.25">
      <c r="A39" s="116" t="s">
        <v>261</v>
      </c>
      <c r="B39" s="369" t="s">
        <v>6</v>
      </c>
      <c r="C39" s="361"/>
      <c r="D39" s="10"/>
      <c r="E39" s="10"/>
      <c r="F39" s="10"/>
      <c r="G39" s="10"/>
      <c r="H39" s="10"/>
      <c r="I39" s="10"/>
      <c r="J39" s="10"/>
      <c r="K39" s="10"/>
      <c r="L39" s="10"/>
    </row>
    <row r="40" spans="1:12" ht="95.25" customHeight="1" x14ac:dyDescent="0.25">
      <c r="A40" s="116" t="s">
        <v>260</v>
      </c>
      <c r="B40" s="98"/>
      <c r="C40" s="97"/>
      <c r="D40" s="12" t="s">
        <v>3</v>
      </c>
      <c r="E40" s="10"/>
      <c r="F40" s="10"/>
      <c r="G40" s="10"/>
      <c r="H40" s="10"/>
      <c r="I40" s="10"/>
      <c r="J40" s="10"/>
      <c r="K40" s="10"/>
      <c r="L40" s="10"/>
    </row>
    <row r="41" spans="1:12" ht="61.5" customHeight="1" x14ac:dyDescent="0.25">
      <c r="A41" s="116" t="s">
        <v>258</v>
      </c>
      <c r="B41" s="369"/>
      <c r="C41" s="361"/>
      <c r="D41" s="365" t="s">
        <v>0</v>
      </c>
      <c r="E41" s="366"/>
      <c r="F41" s="366"/>
      <c r="G41" s="366"/>
      <c r="H41" s="366"/>
      <c r="I41" s="366"/>
      <c r="J41" s="366"/>
      <c r="K41" s="10"/>
      <c r="L41" s="10"/>
    </row>
    <row r="42" spans="1:12" x14ac:dyDescent="0.25">
      <c r="A42" s="9"/>
      <c r="B42" s="8"/>
      <c r="C42" s="7"/>
      <c r="D42" s="4"/>
      <c r="E42" s="5"/>
      <c r="F42" s="5"/>
      <c r="G42" s="5"/>
      <c r="H42" s="5"/>
      <c r="I42" s="4"/>
      <c r="J42" s="4"/>
      <c r="K42" s="4"/>
      <c r="L42" s="4"/>
    </row>
    <row r="43" spans="1:12" x14ac:dyDescent="0.25">
      <c r="A43" s="321" t="s">
        <v>530</v>
      </c>
      <c r="B43" s="8"/>
      <c r="C43" s="7"/>
      <c r="D43" s="4"/>
      <c r="E43" s="5"/>
      <c r="F43" s="5"/>
      <c r="G43" s="5"/>
      <c r="H43" s="5"/>
      <c r="I43" s="4"/>
      <c r="J43" s="4"/>
      <c r="K43" s="4"/>
      <c r="L43" s="4"/>
    </row>
    <row r="44" spans="1:12" x14ac:dyDescent="0.25">
      <c r="A44" s="321" t="s">
        <v>529</v>
      </c>
      <c r="B44" s="8"/>
      <c r="C44" s="7"/>
      <c r="D44" s="4"/>
      <c r="E44" s="5"/>
      <c r="F44" s="5"/>
      <c r="G44" s="5"/>
      <c r="H44" s="5"/>
      <c r="I44" s="4"/>
      <c r="J44" s="4"/>
      <c r="K44" s="4"/>
      <c r="L44" s="4"/>
    </row>
    <row r="45" spans="1:12" x14ac:dyDescent="0.25">
      <c r="A45" s="321" t="s">
        <v>528</v>
      </c>
      <c r="B45" s="8"/>
      <c r="C45" s="7"/>
      <c r="D45" s="4"/>
      <c r="E45" s="5"/>
      <c r="F45" s="5"/>
      <c r="G45" s="5"/>
      <c r="H45" s="5"/>
      <c r="I45" s="4"/>
      <c r="J45" s="4"/>
      <c r="K45" s="4"/>
      <c r="L45" s="4"/>
    </row>
    <row r="46" spans="1:12" x14ac:dyDescent="0.25">
      <c r="A46" s="320"/>
      <c r="B46" s="8"/>
      <c r="C46" s="7"/>
      <c r="D46" s="4"/>
      <c r="E46" s="5"/>
      <c r="F46" s="5"/>
      <c r="G46" s="5"/>
      <c r="H46" s="5"/>
      <c r="I46" s="4"/>
      <c r="J46" s="4"/>
      <c r="K46" s="4"/>
      <c r="L46" s="4"/>
    </row>
    <row r="47" spans="1:12" x14ac:dyDescent="0.25">
      <c r="A47" s="322" t="s">
        <v>527</v>
      </c>
      <c r="B47" s="8"/>
      <c r="C47" s="7"/>
      <c r="D47" s="4"/>
      <c r="E47" s="5"/>
      <c r="F47" s="5"/>
      <c r="G47" s="5"/>
      <c r="H47" s="5"/>
      <c r="I47" s="4"/>
      <c r="J47" s="4"/>
      <c r="K47" s="4"/>
      <c r="L47" s="4"/>
    </row>
    <row r="48" spans="1:12" x14ac:dyDescent="0.25">
      <c r="A48" s="321" t="s">
        <v>526</v>
      </c>
      <c r="B48" s="6"/>
      <c r="C48" s="1"/>
      <c r="D48" s="4"/>
      <c r="E48" s="5"/>
      <c r="F48" s="4"/>
      <c r="G48" s="4"/>
      <c r="H48" s="4"/>
      <c r="I48" s="4"/>
      <c r="J48" s="4"/>
      <c r="K48" s="4"/>
      <c r="L48" s="4"/>
    </row>
    <row r="49" spans="1:12" x14ac:dyDescent="0.25">
      <c r="A49" s="320"/>
      <c r="B49" s="4"/>
      <c r="C49" s="4"/>
      <c r="D49" s="4"/>
      <c r="E49" s="4"/>
      <c r="F49" s="4"/>
      <c r="G49" s="4"/>
      <c r="H49" s="4"/>
      <c r="I49" s="4"/>
      <c r="J49" s="4"/>
      <c r="K49" s="4"/>
      <c r="L49" s="4"/>
    </row>
    <row r="50" spans="1:12" x14ac:dyDescent="0.25">
      <c r="A50" s="319" t="s">
        <v>525</v>
      </c>
      <c r="B50" s="4"/>
      <c r="C50" s="4"/>
      <c r="D50" s="4"/>
      <c r="E50" s="4"/>
      <c r="F50" s="4"/>
      <c r="G50" s="4"/>
      <c r="H50" s="4"/>
      <c r="I50" s="4"/>
      <c r="J50" s="4"/>
      <c r="K50" s="4"/>
      <c r="L50" s="4"/>
    </row>
    <row r="51" spans="1:12" s="2" customFormat="1" x14ac:dyDescent="0.25">
      <c r="A51" s="318" t="s">
        <v>524</v>
      </c>
      <c r="B51" s="3"/>
      <c r="C51" s="3"/>
      <c r="D51" s="3"/>
      <c r="E51" s="3"/>
      <c r="F51" s="3"/>
      <c r="G51" s="3"/>
      <c r="H51" s="3"/>
      <c r="I51" s="3"/>
      <c r="J51" s="3"/>
      <c r="K51" s="3"/>
      <c r="L51" s="3"/>
    </row>
    <row r="52" spans="1:12" x14ac:dyDescent="0.25">
      <c r="A52" s="317" t="s">
        <v>523</v>
      </c>
    </row>
    <row r="53" spans="1:12" ht="15.75" x14ac:dyDescent="0.25">
      <c r="A53" s="316"/>
    </row>
    <row r="54" spans="1:12" x14ac:dyDescent="0.25">
      <c r="A54" s="58" t="s">
        <v>522</v>
      </c>
    </row>
    <row r="55" spans="1:12" x14ac:dyDescent="0.25">
      <c r="A55" s="315" t="s">
        <v>521</v>
      </c>
    </row>
    <row r="56" spans="1:12" x14ac:dyDescent="0.25">
      <c r="A56" t="s">
        <v>520</v>
      </c>
    </row>
    <row r="57" spans="1:12" x14ac:dyDescent="0.25">
      <c r="A57" t="s">
        <v>519</v>
      </c>
    </row>
    <row r="58" spans="1:12" x14ac:dyDescent="0.25">
      <c r="A58" t="s">
        <v>518</v>
      </c>
    </row>
  </sheetData>
  <mergeCells count="22">
    <mergeCell ref="B4:C4"/>
    <mergeCell ref="B5:C5"/>
    <mergeCell ref="B6:C6"/>
    <mergeCell ref="B7:C7"/>
    <mergeCell ref="B8:C8"/>
    <mergeCell ref="T16:U16"/>
    <mergeCell ref="R16:S16"/>
    <mergeCell ref="I16:L16"/>
    <mergeCell ref="B9:C9"/>
    <mergeCell ref="B10:C10"/>
    <mergeCell ref="D17:E17"/>
    <mergeCell ref="I17:J17"/>
    <mergeCell ref="K17:L17"/>
    <mergeCell ref="B41:C41"/>
    <mergeCell ref="D14:E14"/>
    <mergeCell ref="B37:C37"/>
    <mergeCell ref="B39:C39"/>
    <mergeCell ref="B36:C36"/>
    <mergeCell ref="D41:J41"/>
    <mergeCell ref="B38:C38"/>
    <mergeCell ref="D16:H16"/>
    <mergeCell ref="F17:H17"/>
  </mergeCells>
  <pageMargins left="0.70866141732283472" right="0.70866141732283472" top="0.35433070866141736" bottom="0.35433070866141736" header="0.31496062992125984" footer="0.31496062992125984"/>
  <pageSetup scale="5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zoomScaleNormal="100" workbookViewId="0">
      <selection activeCell="B5" sqref="B5:C5"/>
    </sheetView>
  </sheetViews>
  <sheetFormatPr defaultColWidth="8.85546875" defaultRowHeight="15" x14ac:dyDescent="0.25"/>
  <cols>
    <col min="1" max="1" width="25.7109375" customWidth="1"/>
    <col min="2" max="3" width="20.710937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60" t="s">
        <v>573</v>
      </c>
      <c r="C4" s="361"/>
      <c r="D4" s="10"/>
      <c r="E4" s="10"/>
      <c r="F4" s="10"/>
      <c r="G4" s="10"/>
      <c r="H4" s="10"/>
      <c r="I4" s="10"/>
      <c r="J4" s="10"/>
      <c r="K4" s="10"/>
      <c r="L4" s="10"/>
    </row>
    <row r="5" spans="1:24" ht="30" x14ac:dyDescent="0.25">
      <c r="A5" s="79" t="s">
        <v>63</v>
      </c>
      <c r="B5" s="449"/>
      <c r="C5" s="450"/>
      <c r="D5" s="10"/>
      <c r="E5" s="10"/>
      <c r="F5" s="10"/>
      <c r="G5" s="10"/>
      <c r="H5" s="10"/>
      <c r="I5" s="10"/>
      <c r="J5" s="10"/>
      <c r="K5" s="10"/>
      <c r="L5" s="10"/>
    </row>
    <row r="6" spans="1:24" ht="108.75" customHeight="1" x14ac:dyDescent="0.25">
      <c r="A6" s="79" t="s">
        <v>62</v>
      </c>
      <c r="B6" s="367"/>
      <c r="C6" s="361"/>
      <c r="D6" s="10"/>
      <c r="E6" s="10"/>
      <c r="F6" s="10"/>
      <c r="G6" s="10"/>
      <c r="H6" s="10"/>
      <c r="I6" s="10"/>
      <c r="J6" s="10"/>
      <c r="K6" s="10"/>
      <c r="L6" s="10"/>
    </row>
    <row r="7" spans="1:24" x14ac:dyDescent="0.25">
      <c r="A7" s="78" t="s">
        <v>61</v>
      </c>
      <c r="B7" s="451"/>
      <c r="C7" s="452"/>
      <c r="D7" s="10"/>
      <c r="E7" s="10"/>
      <c r="F7" s="10"/>
      <c r="G7" s="10"/>
      <c r="H7" s="10"/>
      <c r="I7" s="10"/>
      <c r="J7" s="10"/>
      <c r="K7" s="10"/>
      <c r="L7" s="10"/>
    </row>
    <row r="8" spans="1:24" x14ac:dyDescent="0.25">
      <c r="A8" s="78" t="s">
        <v>60</v>
      </c>
      <c r="B8" s="360"/>
      <c r="C8" s="361"/>
      <c r="D8" s="10"/>
      <c r="E8" s="10"/>
      <c r="F8" s="10"/>
      <c r="G8" s="10"/>
      <c r="H8" s="10"/>
      <c r="I8" s="10"/>
      <c r="J8" s="10"/>
      <c r="K8" s="10"/>
      <c r="L8" s="10"/>
    </row>
    <row r="9" spans="1:24" x14ac:dyDescent="0.25">
      <c r="A9" s="78" t="s">
        <v>59</v>
      </c>
      <c r="B9" s="445"/>
      <c r="C9" s="361"/>
      <c r="D9" s="10"/>
      <c r="E9" s="10"/>
      <c r="F9" s="10"/>
      <c r="G9" s="10"/>
      <c r="H9" s="10"/>
      <c r="I9" s="10"/>
      <c r="J9" s="10"/>
      <c r="K9" s="10"/>
      <c r="L9" s="10"/>
    </row>
    <row r="10" spans="1:24" x14ac:dyDescent="0.25">
      <c r="A10" s="77" t="s">
        <v>58</v>
      </c>
      <c r="B10" s="446"/>
      <c r="C10" s="361"/>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336">
        <v>2015</v>
      </c>
      <c r="C12" s="10"/>
      <c r="D12" s="10"/>
      <c r="E12" s="10"/>
      <c r="F12" s="10"/>
      <c r="G12" s="10"/>
      <c r="H12" s="10"/>
      <c r="I12" s="10"/>
      <c r="J12" s="10"/>
      <c r="K12" s="10"/>
      <c r="L12" s="10"/>
      <c r="T12" s="4"/>
      <c r="U12" s="4"/>
      <c r="V12" s="4"/>
      <c r="W12" s="4"/>
      <c r="X12" s="4"/>
    </row>
    <row r="13" spans="1:24" ht="49.5" customHeight="1" x14ac:dyDescent="0.25">
      <c r="A13" s="116" t="s">
        <v>56</v>
      </c>
      <c r="B13" s="336" t="s">
        <v>572</v>
      </c>
      <c r="C13" s="10"/>
      <c r="D13" s="10"/>
      <c r="E13" s="10"/>
      <c r="F13" s="10"/>
      <c r="G13" s="10"/>
      <c r="H13" s="10"/>
      <c r="I13" s="10"/>
      <c r="J13" s="10"/>
      <c r="K13" s="10"/>
      <c r="L13" s="10"/>
      <c r="T13" s="4"/>
      <c r="U13" s="4"/>
      <c r="V13" s="4"/>
      <c r="W13" s="4"/>
      <c r="X13" s="4"/>
    </row>
    <row r="14" spans="1:24" ht="24.95" customHeight="1" x14ac:dyDescent="0.25">
      <c r="A14" s="74"/>
      <c r="B14" s="64"/>
      <c r="C14" s="73" t="s">
        <v>54</v>
      </c>
      <c r="D14" s="359" t="s">
        <v>571</v>
      </c>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51</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48</v>
      </c>
      <c r="G17" s="363"/>
      <c r="H17" s="364"/>
      <c r="I17" s="355" t="s">
        <v>47</v>
      </c>
      <c r="J17" s="356"/>
      <c r="K17" s="355" t="s">
        <v>46</v>
      </c>
      <c r="L17" s="357"/>
      <c r="M17" s="58"/>
      <c r="R17" s="96"/>
      <c r="S17" s="96"/>
      <c r="T17" s="95"/>
      <c r="U17" s="95"/>
      <c r="V17" s="4"/>
      <c r="W17" s="4"/>
      <c r="X17" s="4"/>
    </row>
    <row r="18" spans="1:24" ht="45"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x14ac:dyDescent="0.25">
      <c r="A19" s="44" t="s">
        <v>40</v>
      </c>
      <c r="B19" s="47">
        <v>1</v>
      </c>
      <c r="C19" s="51" t="s">
        <v>211</v>
      </c>
      <c r="D19" s="251">
        <v>11652</v>
      </c>
      <c r="E19" s="251">
        <v>806.65499999999997</v>
      </c>
      <c r="F19" s="264" t="s">
        <v>485</v>
      </c>
      <c r="G19" s="264" t="s">
        <v>485</v>
      </c>
      <c r="H19" s="264" t="s">
        <v>485</v>
      </c>
      <c r="I19" s="264" t="s">
        <v>485</v>
      </c>
      <c r="J19" s="264" t="s">
        <v>485</v>
      </c>
      <c r="K19" s="264" t="s">
        <v>485</v>
      </c>
      <c r="L19" s="264" t="s">
        <v>485</v>
      </c>
      <c r="T19" s="4"/>
      <c r="U19" s="4"/>
      <c r="V19" s="4"/>
      <c r="W19" s="4"/>
      <c r="X19" s="4"/>
    </row>
    <row r="20" spans="1:24" x14ac:dyDescent="0.25">
      <c r="A20" s="44"/>
      <c r="B20" s="38">
        <v>2</v>
      </c>
      <c r="C20" s="51" t="s">
        <v>185</v>
      </c>
      <c r="D20" s="251">
        <v>42374</v>
      </c>
      <c r="E20" s="251">
        <v>640</v>
      </c>
      <c r="F20" s="264" t="s">
        <v>485</v>
      </c>
      <c r="G20" s="264" t="s">
        <v>485</v>
      </c>
      <c r="H20" s="264" t="s">
        <v>485</v>
      </c>
      <c r="I20" s="264" t="s">
        <v>485</v>
      </c>
      <c r="J20" s="264" t="s">
        <v>485</v>
      </c>
      <c r="K20" s="264" t="s">
        <v>485</v>
      </c>
      <c r="L20" s="264" t="s">
        <v>485</v>
      </c>
      <c r="T20" s="4"/>
      <c r="U20" s="4"/>
      <c r="V20" s="4"/>
      <c r="W20" s="4"/>
      <c r="X20" s="4"/>
    </row>
    <row r="21" spans="1:24" x14ac:dyDescent="0.25">
      <c r="A21" s="44"/>
      <c r="B21" s="38">
        <v>3</v>
      </c>
      <c r="C21" s="51" t="s">
        <v>182</v>
      </c>
      <c r="D21" s="251">
        <v>9390</v>
      </c>
      <c r="E21" s="251">
        <v>451</v>
      </c>
      <c r="F21" s="264" t="s">
        <v>485</v>
      </c>
      <c r="G21" s="264" t="s">
        <v>485</v>
      </c>
      <c r="H21" s="264" t="s">
        <v>485</v>
      </c>
      <c r="I21" s="264" t="s">
        <v>485</v>
      </c>
      <c r="J21" s="264" t="s">
        <v>485</v>
      </c>
      <c r="K21" s="264" t="s">
        <v>485</v>
      </c>
      <c r="L21" s="264" t="s">
        <v>485</v>
      </c>
      <c r="T21" s="4"/>
      <c r="U21" s="4"/>
      <c r="V21" s="4"/>
      <c r="W21" s="4"/>
      <c r="X21" s="4"/>
    </row>
    <row r="22" spans="1:24" x14ac:dyDescent="0.25">
      <c r="A22" s="44"/>
      <c r="B22" s="38">
        <v>4</v>
      </c>
      <c r="C22" s="51" t="s">
        <v>513</v>
      </c>
      <c r="D22" s="251">
        <v>11648</v>
      </c>
      <c r="E22" s="251">
        <v>238</v>
      </c>
      <c r="F22" s="264" t="s">
        <v>485</v>
      </c>
      <c r="G22" s="264" t="s">
        <v>485</v>
      </c>
      <c r="H22" s="264" t="s">
        <v>485</v>
      </c>
      <c r="I22" s="264" t="s">
        <v>485</v>
      </c>
      <c r="J22" s="264" t="s">
        <v>485</v>
      </c>
      <c r="K22" s="264" t="s">
        <v>485</v>
      </c>
      <c r="L22" s="264" t="s">
        <v>485</v>
      </c>
    </row>
    <row r="23" spans="1:24" x14ac:dyDescent="0.25">
      <c r="A23" s="44"/>
      <c r="B23" s="38">
        <v>5</v>
      </c>
      <c r="C23" s="51" t="s">
        <v>564</v>
      </c>
      <c r="D23" s="251">
        <v>1150</v>
      </c>
      <c r="E23" s="251">
        <v>48</v>
      </c>
      <c r="F23" s="264" t="s">
        <v>485</v>
      </c>
      <c r="G23" s="264" t="s">
        <v>485</v>
      </c>
      <c r="H23" s="264" t="s">
        <v>485</v>
      </c>
      <c r="I23" s="264" t="s">
        <v>485</v>
      </c>
      <c r="J23" s="264" t="s">
        <v>485</v>
      </c>
      <c r="K23" s="264" t="s">
        <v>485</v>
      </c>
      <c r="L23" s="264" t="s">
        <v>485</v>
      </c>
    </row>
    <row r="24" spans="1:24" ht="30" x14ac:dyDescent="0.25">
      <c r="A24" s="49"/>
      <c r="B24" s="31" t="s">
        <v>18</v>
      </c>
      <c r="C24" s="48" t="s">
        <v>35</v>
      </c>
      <c r="D24" s="259"/>
      <c r="E24" s="259"/>
      <c r="F24" s="264" t="s">
        <v>485</v>
      </c>
      <c r="G24" s="264" t="s">
        <v>485</v>
      </c>
      <c r="H24" s="264" t="s">
        <v>485</v>
      </c>
      <c r="I24" s="264" t="s">
        <v>485</v>
      </c>
      <c r="J24" s="264" t="s">
        <v>485</v>
      </c>
      <c r="K24" s="264" t="s">
        <v>485</v>
      </c>
      <c r="L24" s="264" t="s">
        <v>485</v>
      </c>
    </row>
    <row r="25" spans="1:24" x14ac:dyDescent="0.25">
      <c r="A25" s="44" t="s">
        <v>38</v>
      </c>
      <c r="B25" s="47">
        <v>1</v>
      </c>
      <c r="C25" s="51" t="s">
        <v>560</v>
      </c>
      <c r="D25" s="251">
        <v>5089</v>
      </c>
      <c r="E25" s="251">
        <v>15</v>
      </c>
      <c r="F25" s="264" t="s">
        <v>485</v>
      </c>
      <c r="G25" s="264" t="s">
        <v>485</v>
      </c>
      <c r="H25" s="264" t="s">
        <v>485</v>
      </c>
      <c r="I25" s="264" t="s">
        <v>485</v>
      </c>
      <c r="J25" s="264" t="s">
        <v>485</v>
      </c>
      <c r="K25" s="264" t="s">
        <v>485</v>
      </c>
      <c r="L25" s="264" t="s">
        <v>485</v>
      </c>
    </row>
    <row r="26" spans="1:24" x14ac:dyDescent="0.25">
      <c r="A26" s="44"/>
      <c r="B26" s="38">
        <v>2</v>
      </c>
      <c r="C26" s="51" t="s">
        <v>37</v>
      </c>
      <c r="D26" s="251">
        <v>1835</v>
      </c>
      <c r="E26" s="251">
        <v>6</v>
      </c>
      <c r="F26" s="264" t="s">
        <v>485</v>
      </c>
      <c r="G26" s="264" t="s">
        <v>485</v>
      </c>
      <c r="H26" s="264" t="s">
        <v>485</v>
      </c>
      <c r="I26" s="264" t="s">
        <v>485</v>
      </c>
      <c r="J26" s="264" t="s">
        <v>485</v>
      </c>
      <c r="K26" s="264" t="s">
        <v>485</v>
      </c>
      <c r="L26" s="264" t="s">
        <v>485</v>
      </c>
    </row>
    <row r="27" spans="1:24" x14ac:dyDescent="0.25">
      <c r="A27" s="44"/>
      <c r="B27" s="38">
        <v>3</v>
      </c>
      <c r="C27" s="51" t="s">
        <v>176</v>
      </c>
      <c r="D27" s="251">
        <v>1215</v>
      </c>
      <c r="E27" s="251">
        <v>3</v>
      </c>
      <c r="F27" s="264" t="s">
        <v>485</v>
      </c>
      <c r="G27" s="264" t="s">
        <v>485</v>
      </c>
      <c r="H27" s="264" t="s">
        <v>485</v>
      </c>
      <c r="I27" s="264" t="s">
        <v>485</v>
      </c>
      <c r="J27" s="264" t="s">
        <v>485</v>
      </c>
      <c r="K27" s="264" t="s">
        <v>485</v>
      </c>
      <c r="L27" s="264" t="s">
        <v>485</v>
      </c>
    </row>
    <row r="28" spans="1:24" x14ac:dyDescent="0.25">
      <c r="A28" s="44"/>
      <c r="B28" s="38">
        <v>4</v>
      </c>
      <c r="C28" s="51" t="s">
        <v>206</v>
      </c>
      <c r="D28" s="251">
        <v>4</v>
      </c>
      <c r="E28" s="251">
        <v>4.0000000000000001E-3</v>
      </c>
      <c r="F28" s="264" t="s">
        <v>485</v>
      </c>
      <c r="G28" s="264" t="s">
        <v>485</v>
      </c>
      <c r="H28" s="264" t="s">
        <v>485</v>
      </c>
      <c r="I28" s="264" t="s">
        <v>485</v>
      </c>
      <c r="J28" s="264" t="s">
        <v>485</v>
      </c>
      <c r="K28" s="264" t="s">
        <v>485</v>
      </c>
      <c r="L28" s="264" t="s">
        <v>485</v>
      </c>
    </row>
    <row r="29" spans="1:24" x14ac:dyDescent="0.25">
      <c r="A29" s="44"/>
      <c r="B29" s="38">
        <v>5</v>
      </c>
      <c r="C29" s="50"/>
      <c r="D29" s="250"/>
      <c r="E29" s="251"/>
      <c r="F29" s="264" t="s">
        <v>485</v>
      </c>
      <c r="G29" s="264" t="s">
        <v>485</v>
      </c>
      <c r="H29" s="264" t="s">
        <v>485</v>
      </c>
      <c r="I29" s="264" t="s">
        <v>485</v>
      </c>
      <c r="J29" s="264" t="s">
        <v>485</v>
      </c>
      <c r="K29" s="264" t="s">
        <v>485</v>
      </c>
      <c r="L29" s="264" t="s">
        <v>485</v>
      </c>
    </row>
    <row r="30" spans="1:24" ht="30" x14ac:dyDescent="0.25">
      <c r="A30" s="49"/>
      <c r="B30" s="31" t="s">
        <v>18</v>
      </c>
      <c r="C30" s="48" t="s">
        <v>35</v>
      </c>
      <c r="D30" s="258"/>
      <c r="E30" s="259"/>
      <c r="F30" s="264" t="s">
        <v>485</v>
      </c>
      <c r="G30" s="264" t="s">
        <v>485</v>
      </c>
      <c r="H30" s="264" t="s">
        <v>485</v>
      </c>
      <c r="I30" s="264" t="s">
        <v>485</v>
      </c>
      <c r="J30" s="264" t="s">
        <v>485</v>
      </c>
      <c r="K30" s="264" t="s">
        <v>485</v>
      </c>
      <c r="L30" s="264" t="s">
        <v>485</v>
      </c>
    </row>
    <row r="31" spans="1:24" x14ac:dyDescent="0.25">
      <c r="A31" s="44" t="s">
        <v>34</v>
      </c>
      <c r="B31" s="47">
        <v>1</v>
      </c>
      <c r="C31" s="51" t="s">
        <v>32</v>
      </c>
      <c r="D31" s="251">
        <v>5710</v>
      </c>
      <c r="E31" s="251">
        <v>6</v>
      </c>
      <c r="F31" s="264" t="s">
        <v>485</v>
      </c>
      <c r="G31" s="264" t="s">
        <v>485</v>
      </c>
      <c r="H31" s="264" t="s">
        <v>485</v>
      </c>
      <c r="I31" s="264" t="s">
        <v>485</v>
      </c>
      <c r="J31" s="264" t="s">
        <v>485</v>
      </c>
      <c r="K31" s="264" t="s">
        <v>485</v>
      </c>
      <c r="L31" s="264" t="s">
        <v>485</v>
      </c>
    </row>
    <row r="32" spans="1:24" x14ac:dyDescent="0.25">
      <c r="A32" s="44"/>
      <c r="B32" s="38">
        <v>2</v>
      </c>
      <c r="C32" s="51" t="s">
        <v>559</v>
      </c>
      <c r="D32" s="251">
        <v>4857</v>
      </c>
      <c r="E32" s="251">
        <v>2.4</v>
      </c>
      <c r="F32" s="264" t="s">
        <v>485</v>
      </c>
      <c r="G32" s="264" t="s">
        <v>485</v>
      </c>
      <c r="H32" s="264" t="s">
        <v>485</v>
      </c>
      <c r="I32" s="264" t="s">
        <v>485</v>
      </c>
      <c r="J32" s="264" t="s">
        <v>485</v>
      </c>
      <c r="K32" s="264" t="s">
        <v>485</v>
      </c>
      <c r="L32" s="264" t="s">
        <v>485</v>
      </c>
    </row>
    <row r="33" spans="1:12" x14ac:dyDescent="0.25">
      <c r="A33" s="44"/>
      <c r="B33" s="38">
        <v>3</v>
      </c>
      <c r="C33" s="51" t="s">
        <v>430</v>
      </c>
      <c r="D33" s="251">
        <v>2474</v>
      </c>
      <c r="E33" s="251">
        <v>0.7</v>
      </c>
      <c r="F33" s="264" t="s">
        <v>485</v>
      </c>
      <c r="G33" s="264" t="s">
        <v>485</v>
      </c>
      <c r="H33" s="264" t="s">
        <v>485</v>
      </c>
      <c r="I33" s="264" t="s">
        <v>485</v>
      </c>
      <c r="J33" s="264" t="s">
        <v>485</v>
      </c>
      <c r="K33" s="264" t="s">
        <v>485</v>
      </c>
      <c r="L33" s="264" t="s">
        <v>485</v>
      </c>
    </row>
    <row r="34" spans="1:12" x14ac:dyDescent="0.25">
      <c r="A34" s="39"/>
      <c r="B34" s="38">
        <v>4</v>
      </c>
      <c r="C34" s="51" t="s">
        <v>161</v>
      </c>
      <c r="D34" s="251">
        <v>570</v>
      </c>
      <c r="E34" s="251">
        <v>0.6</v>
      </c>
      <c r="F34" s="264" t="s">
        <v>485</v>
      </c>
      <c r="G34" s="264" t="s">
        <v>485</v>
      </c>
      <c r="H34" s="264" t="s">
        <v>485</v>
      </c>
      <c r="I34" s="264" t="s">
        <v>485</v>
      </c>
      <c r="J34" s="264" t="s">
        <v>485</v>
      </c>
      <c r="K34" s="264" t="s">
        <v>485</v>
      </c>
      <c r="L34" s="264" t="s">
        <v>485</v>
      </c>
    </row>
    <row r="35" spans="1:12" x14ac:dyDescent="0.25">
      <c r="A35" s="39"/>
      <c r="B35" s="38">
        <v>5</v>
      </c>
      <c r="C35" s="51" t="s">
        <v>558</v>
      </c>
      <c r="D35" s="251">
        <v>543</v>
      </c>
      <c r="E35" s="251">
        <v>0.3</v>
      </c>
      <c r="F35" s="264" t="s">
        <v>485</v>
      </c>
      <c r="G35" s="264" t="s">
        <v>485</v>
      </c>
      <c r="H35" s="264" t="s">
        <v>485</v>
      </c>
      <c r="I35" s="264" t="s">
        <v>485</v>
      </c>
      <c r="J35" s="264" t="s">
        <v>485</v>
      </c>
      <c r="K35" s="264" t="s">
        <v>485</v>
      </c>
      <c r="L35" s="264" t="s">
        <v>485</v>
      </c>
    </row>
    <row r="36" spans="1:12" ht="30" x14ac:dyDescent="0.25">
      <c r="A36" s="32"/>
      <c r="B36" s="31" t="s">
        <v>18</v>
      </c>
      <c r="C36" s="48" t="s">
        <v>35</v>
      </c>
      <c r="D36" s="259"/>
      <c r="E36" s="259"/>
      <c r="F36" s="264" t="s">
        <v>485</v>
      </c>
      <c r="G36" s="264" t="s">
        <v>485</v>
      </c>
      <c r="H36" s="264" t="s">
        <v>485</v>
      </c>
      <c r="I36" s="264" t="s">
        <v>485</v>
      </c>
      <c r="J36" s="264" t="s">
        <v>485</v>
      </c>
      <c r="K36" s="264" t="s">
        <v>485</v>
      </c>
      <c r="L36" s="264" t="s">
        <v>485</v>
      </c>
    </row>
    <row r="37" spans="1:12" x14ac:dyDescent="0.25">
      <c r="A37" s="24" t="s">
        <v>17</v>
      </c>
      <c r="B37" s="23"/>
      <c r="C37" s="22"/>
      <c r="D37" s="21"/>
      <c r="E37" s="20"/>
      <c r="F37" s="18"/>
      <c r="G37" s="18"/>
      <c r="H37" s="17"/>
      <c r="I37" s="18"/>
      <c r="J37" s="19"/>
      <c r="K37" s="18"/>
      <c r="L37" s="17"/>
    </row>
    <row r="38" spans="1:12" ht="24.95" customHeight="1" x14ac:dyDescent="0.25">
      <c r="A38" s="10"/>
      <c r="B38" s="10"/>
      <c r="C38" s="10"/>
      <c r="D38" s="10"/>
      <c r="E38" s="10"/>
      <c r="F38" s="10"/>
      <c r="G38" s="10"/>
      <c r="H38" s="10"/>
      <c r="I38" s="10"/>
      <c r="J38" s="10"/>
      <c r="K38" s="10"/>
      <c r="L38" s="10"/>
    </row>
    <row r="39" spans="1:12" ht="51" customHeight="1" x14ac:dyDescent="0.25">
      <c r="A39" s="99" t="s">
        <v>16</v>
      </c>
      <c r="B39" s="455" t="s">
        <v>570</v>
      </c>
      <c r="C39" s="456"/>
      <c r="D39" s="15" t="s">
        <v>14</v>
      </c>
      <c r="E39" s="15"/>
      <c r="F39" s="10"/>
      <c r="G39" s="10"/>
      <c r="H39" s="10"/>
      <c r="I39" s="10"/>
      <c r="J39" s="10"/>
      <c r="K39" s="10"/>
      <c r="L39" s="10"/>
    </row>
    <row r="40" spans="1:12" ht="51" customHeight="1" x14ac:dyDescent="0.25">
      <c r="A40" s="99" t="s">
        <v>13</v>
      </c>
      <c r="B40" s="454" t="s">
        <v>12</v>
      </c>
      <c r="C40" s="450"/>
      <c r="D40" s="15" t="s">
        <v>11</v>
      </c>
      <c r="E40" s="15"/>
      <c r="F40" s="10"/>
      <c r="G40" s="10"/>
      <c r="H40" s="10"/>
      <c r="I40" s="10"/>
      <c r="J40" s="10"/>
      <c r="K40" s="10"/>
      <c r="L40" s="10"/>
    </row>
    <row r="41" spans="1:12" ht="133.5" customHeight="1" x14ac:dyDescent="0.25">
      <c r="A41" s="99" t="s">
        <v>10</v>
      </c>
      <c r="B41" s="453" t="s">
        <v>569</v>
      </c>
      <c r="C41" s="450"/>
      <c r="D41" s="15" t="s">
        <v>8</v>
      </c>
      <c r="E41" s="15"/>
      <c r="F41" s="10"/>
      <c r="G41" s="10"/>
      <c r="H41" s="10"/>
      <c r="I41" s="10"/>
      <c r="J41" s="10"/>
      <c r="K41" s="10"/>
      <c r="L41" s="10"/>
    </row>
    <row r="42" spans="1:12" ht="63.75" customHeight="1" x14ac:dyDescent="0.25">
      <c r="A42" s="116" t="s">
        <v>7</v>
      </c>
      <c r="B42" s="454" t="s">
        <v>142</v>
      </c>
      <c r="C42" s="450"/>
      <c r="D42" s="10"/>
      <c r="E42" s="10"/>
      <c r="F42" s="10"/>
      <c r="G42" s="10"/>
      <c r="H42" s="10"/>
      <c r="I42" s="10"/>
      <c r="J42" s="10"/>
      <c r="K42" s="10"/>
      <c r="L42" s="10"/>
    </row>
    <row r="43" spans="1:12" ht="95.25" customHeight="1" x14ac:dyDescent="0.25">
      <c r="A43" s="116" t="s">
        <v>5</v>
      </c>
      <c r="B43" s="447" t="s">
        <v>568</v>
      </c>
      <c r="C43" s="448"/>
      <c r="D43" s="12" t="s">
        <v>3</v>
      </c>
      <c r="E43" s="10"/>
      <c r="F43" s="10"/>
      <c r="G43" s="10"/>
      <c r="H43" s="10"/>
      <c r="I43" s="10"/>
      <c r="J43" s="10"/>
      <c r="K43" s="10"/>
      <c r="L43" s="10"/>
    </row>
    <row r="44" spans="1:12" ht="61.5" customHeight="1" x14ac:dyDescent="0.25">
      <c r="A44" s="116" t="s">
        <v>2</v>
      </c>
      <c r="B44" s="453" t="s">
        <v>567</v>
      </c>
      <c r="C44" s="448"/>
      <c r="D44" s="365" t="s">
        <v>0</v>
      </c>
      <c r="E44" s="366"/>
      <c r="F44" s="366"/>
      <c r="G44" s="366"/>
      <c r="H44" s="366"/>
      <c r="I44" s="366"/>
      <c r="J44" s="366"/>
      <c r="K44" s="10"/>
      <c r="L44" s="10"/>
    </row>
    <row r="45" spans="1:12" x14ac:dyDescent="0.25">
      <c r="A45" s="9"/>
      <c r="B45" s="8"/>
      <c r="C45" s="7"/>
      <c r="D45" s="4"/>
      <c r="E45" s="5"/>
      <c r="F45" s="5"/>
      <c r="G45" s="5"/>
      <c r="H45" s="5"/>
      <c r="I45" s="4"/>
      <c r="J45" s="4"/>
      <c r="K45" s="4"/>
      <c r="L45" s="4"/>
    </row>
    <row r="46" spans="1:12" x14ac:dyDescent="0.25">
      <c r="A46" s="4"/>
      <c r="B46" s="8"/>
      <c r="C46" s="7"/>
      <c r="D46" s="4"/>
      <c r="E46" s="5"/>
      <c r="F46" s="5"/>
      <c r="G46" s="5"/>
      <c r="H46" s="5"/>
      <c r="I46" s="4"/>
      <c r="J46" s="4"/>
      <c r="K46" s="4"/>
      <c r="L46" s="4"/>
    </row>
    <row r="47" spans="1:12" x14ac:dyDescent="0.25">
      <c r="A47" s="335" t="s">
        <v>566</v>
      </c>
      <c r="B47" s="334"/>
      <c r="C47" s="333"/>
      <c r="D47" s="4"/>
      <c r="E47" s="5"/>
      <c r="F47" s="5"/>
      <c r="G47" s="5"/>
      <c r="H47" s="5"/>
      <c r="I47" s="4"/>
      <c r="J47" s="4"/>
      <c r="K47" s="4"/>
      <c r="L47" s="4"/>
    </row>
    <row r="48" spans="1:12" x14ac:dyDescent="0.25">
      <c r="A48" s="146" t="s">
        <v>211</v>
      </c>
      <c r="B48" s="183" t="s">
        <v>563</v>
      </c>
      <c r="C48" s="263">
        <v>90</v>
      </c>
      <c r="D48" s="4"/>
      <c r="E48" s="5"/>
      <c r="F48" s="5"/>
      <c r="G48" s="5"/>
      <c r="H48" s="5"/>
      <c r="I48" s="4"/>
      <c r="J48" s="4"/>
      <c r="K48" s="4"/>
      <c r="L48" s="4"/>
    </row>
    <row r="49" spans="1:12" x14ac:dyDescent="0.25">
      <c r="A49" s="146"/>
      <c r="B49" s="183" t="s">
        <v>562</v>
      </c>
      <c r="C49" s="263">
        <v>65</v>
      </c>
      <c r="D49" s="4"/>
      <c r="E49" s="5"/>
      <c r="F49" s="5"/>
      <c r="G49" s="5"/>
      <c r="H49" s="5"/>
      <c r="I49" s="4"/>
      <c r="J49" s="4"/>
      <c r="K49" s="4"/>
      <c r="L49" s="4"/>
    </row>
    <row r="50" spans="1:12" x14ac:dyDescent="0.25">
      <c r="A50" s="146"/>
      <c r="B50" s="183" t="s">
        <v>561</v>
      </c>
      <c r="C50" s="263">
        <v>40</v>
      </c>
      <c r="D50" s="4"/>
      <c r="E50" s="5"/>
      <c r="F50" s="5"/>
      <c r="G50" s="5"/>
      <c r="H50" s="5"/>
      <c r="I50" s="4"/>
      <c r="J50" s="4"/>
      <c r="K50" s="4"/>
      <c r="L50" s="4"/>
    </row>
    <row r="51" spans="1:12" x14ac:dyDescent="0.25">
      <c r="A51" s="146" t="s">
        <v>185</v>
      </c>
      <c r="B51" s="183" t="s">
        <v>563</v>
      </c>
      <c r="C51" s="263">
        <v>17</v>
      </c>
      <c r="D51" s="4"/>
      <c r="E51" s="4"/>
      <c r="F51" s="4"/>
      <c r="G51" s="4"/>
      <c r="H51" s="4"/>
      <c r="I51" s="4"/>
      <c r="J51" s="4"/>
      <c r="K51" s="4"/>
      <c r="L51" s="4"/>
    </row>
    <row r="52" spans="1:12" x14ac:dyDescent="0.25">
      <c r="A52" s="146"/>
      <c r="B52" s="183" t="s">
        <v>562</v>
      </c>
      <c r="C52" s="263">
        <v>16</v>
      </c>
      <c r="D52" s="4"/>
      <c r="E52" s="4"/>
      <c r="F52" s="4"/>
      <c r="G52" s="4"/>
      <c r="H52" s="4"/>
      <c r="I52" s="4"/>
      <c r="J52" s="4"/>
      <c r="K52" s="4"/>
      <c r="L52" s="4"/>
    </row>
    <row r="53" spans="1:12" s="2" customFormat="1" x14ac:dyDescent="0.25">
      <c r="A53" s="146"/>
      <c r="B53" s="183" t="s">
        <v>561</v>
      </c>
      <c r="C53" s="263">
        <v>10.5</v>
      </c>
      <c r="D53" s="3"/>
      <c r="E53" s="3"/>
      <c r="F53" s="3"/>
      <c r="G53" s="3"/>
      <c r="H53" s="3"/>
      <c r="I53" s="3"/>
      <c r="J53" s="3"/>
      <c r="K53" s="3"/>
      <c r="L53" s="3"/>
    </row>
    <row r="54" spans="1:12" x14ac:dyDescent="0.25">
      <c r="A54" s="332" t="s">
        <v>182</v>
      </c>
      <c r="B54" s="183" t="s">
        <v>557</v>
      </c>
      <c r="C54" s="263">
        <v>48</v>
      </c>
    </row>
    <row r="55" spans="1:12" x14ac:dyDescent="0.25">
      <c r="A55" s="332" t="s">
        <v>513</v>
      </c>
      <c r="B55" s="183" t="s">
        <v>563</v>
      </c>
      <c r="C55" s="263">
        <v>24.5</v>
      </c>
    </row>
    <row r="56" spans="1:12" x14ac:dyDescent="0.25">
      <c r="A56" s="332"/>
      <c r="B56" s="183" t="s">
        <v>562</v>
      </c>
      <c r="C56" s="263">
        <v>20</v>
      </c>
    </row>
    <row r="57" spans="1:12" x14ac:dyDescent="0.25">
      <c r="A57" s="332"/>
      <c r="B57" s="183" t="s">
        <v>561</v>
      </c>
      <c r="C57" s="263">
        <v>14</v>
      </c>
    </row>
    <row r="58" spans="1:12" x14ac:dyDescent="0.25">
      <c r="A58" s="332"/>
      <c r="B58" s="183" t="s">
        <v>565</v>
      </c>
      <c r="C58" s="263">
        <v>10</v>
      </c>
    </row>
    <row r="59" spans="1:12" x14ac:dyDescent="0.25">
      <c r="A59" s="332" t="s">
        <v>564</v>
      </c>
      <c r="B59" s="183" t="s">
        <v>563</v>
      </c>
      <c r="C59" s="263">
        <v>65</v>
      </c>
    </row>
    <row r="60" spans="1:12" x14ac:dyDescent="0.25">
      <c r="A60" s="332"/>
      <c r="B60" s="183" t="s">
        <v>562</v>
      </c>
      <c r="C60" s="263">
        <v>30</v>
      </c>
    </row>
    <row r="61" spans="1:12" x14ac:dyDescent="0.25">
      <c r="A61" s="332"/>
      <c r="B61" s="183" t="s">
        <v>561</v>
      </c>
      <c r="C61" s="263">
        <v>15</v>
      </c>
    </row>
    <row r="62" spans="1:12" x14ac:dyDescent="0.25">
      <c r="A62" s="331"/>
      <c r="B62" s="330"/>
      <c r="C62" s="329"/>
    </row>
    <row r="63" spans="1:12" x14ac:dyDescent="0.25">
      <c r="A63" s="328" t="s">
        <v>560</v>
      </c>
      <c r="B63" s="183" t="s">
        <v>557</v>
      </c>
      <c r="C63" s="263">
        <v>3</v>
      </c>
    </row>
    <row r="64" spans="1:12" x14ac:dyDescent="0.25">
      <c r="A64" s="328" t="s">
        <v>37</v>
      </c>
      <c r="B64" s="183" t="s">
        <v>557</v>
      </c>
      <c r="C64" s="263">
        <v>3</v>
      </c>
    </row>
    <row r="65" spans="1:3" x14ac:dyDescent="0.25">
      <c r="A65" s="328" t="s">
        <v>176</v>
      </c>
      <c r="B65" s="183" t="s">
        <v>557</v>
      </c>
      <c r="C65" s="263">
        <v>2.5</v>
      </c>
    </row>
    <row r="66" spans="1:3" x14ac:dyDescent="0.25">
      <c r="A66" s="328" t="s">
        <v>206</v>
      </c>
      <c r="B66" s="183" t="s">
        <v>557</v>
      </c>
      <c r="C66" s="263">
        <v>1</v>
      </c>
    </row>
    <row r="67" spans="1:3" x14ac:dyDescent="0.25">
      <c r="A67" s="331"/>
      <c r="B67" s="330"/>
      <c r="C67" s="329"/>
    </row>
    <row r="68" spans="1:3" x14ac:dyDescent="0.25">
      <c r="A68" s="328" t="s">
        <v>32</v>
      </c>
      <c r="B68" s="183" t="s">
        <v>557</v>
      </c>
      <c r="C68" s="263">
        <v>1.1000000000000001</v>
      </c>
    </row>
    <row r="69" spans="1:3" x14ac:dyDescent="0.25">
      <c r="A69" s="328" t="s">
        <v>559</v>
      </c>
      <c r="B69" s="183" t="s">
        <v>557</v>
      </c>
      <c r="C69" s="263">
        <v>0.5</v>
      </c>
    </row>
    <row r="70" spans="1:3" x14ac:dyDescent="0.25">
      <c r="A70" s="328" t="s">
        <v>430</v>
      </c>
      <c r="B70" s="183" t="s">
        <v>557</v>
      </c>
      <c r="C70" s="263">
        <v>0.3</v>
      </c>
    </row>
    <row r="71" spans="1:3" x14ac:dyDescent="0.25">
      <c r="A71" s="328" t="s">
        <v>161</v>
      </c>
      <c r="B71" s="183" t="s">
        <v>557</v>
      </c>
      <c r="C71" s="263">
        <v>1</v>
      </c>
    </row>
    <row r="72" spans="1:3" x14ac:dyDescent="0.25">
      <c r="A72" s="328" t="s">
        <v>558</v>
      </c>
      <c r="B72" s="183" t="s">
        <v>557</v>
      </c>
      <c r="C72" s="263">
        <v>0.5</v>
      </c>
    </row>
  </sheetData>
  <mergeCells count="23">
    <mergeCell ref="K17:L17"/>
    <mergeCell ref="B44:C44"/>
    <mergeCell ref="D14:E14"/>
    <mergeCell ref="B40:C40"/>
    <mergeCell ref="B42:C42"/>
    <mergeCell ref="B39:C39"/>
    <mergeCell ref="D44:J44"/>
    <mergeCell ref="B41:C41"/>
    <mergeCell ref="D16:H16"/>
    <mergeCell ref="F17:H17"/>
    <mergeCell ref="D17:E17"/>
    <mergeCell ref="I17:J17"/>
    <mergeCell ref="B43:C43"/>
    <mergeCell ref="B4:C4"/>
    <mergeCell ref="B5:C5"/>
    <mergeCell ref="B6:C6"/>
    <mergeCell ref="B7:C7"/>
    <mergeCell ref="B8:C8"/>
    <mergeCell ref="T16:U16"/>
    <mergeCell ref="R16:S16"/>
    <mergeCell ref="I16:L16"/>
    <mergeCell ref="B9:C9"/>
    <mergeCell ref="B10:C10"/>
  </mergeCells>
  <pageMargins left="0.70866141732283472" right="0.70866141732283472" top="0.35433070866141736" bottom="0.35433070866141736" header="0.31496062992125984" footer="0.31496062992125984"/>
  <pageSetup scale="6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workbookViewId="0">
      <selection activeCell="B5" sqref="B5:C5"/>
    </sheetView>
  </sheetViews>
  <sheetFormatPr defaultRowHeight="15" x14ac:dyDescent="0.25"/>
  <cols>
    <col min="1" max="1" width="25.7109375" customWidth="1"/>
    <col min="2" max="3" width="20.710937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t="s">
        <v>594</v>
      </c>
      <c r="C4" s="352"/>
      <c r="D4" s="10"/>
      <c r="E4" s="10"/>
      <c r="F4" s="10"/>
      <c r="G4" s="10"/>
      <c r="H4" s="10"/>
      <c r="I4" s="10"/>
      <c r="J4" s="10"/>
      <c r="K4" s="10"/>
      <c r="L4" s="10"/>
    </row>
    <row r="5" spans="1:24" ht="30" x14ac:dyDescent="0.25">
      <c r="A5" s="79" t="s">
        <v>63</v>
      </c>
      <c r="B5" s="351"/>
      <c r="C5" s="352"/>
      <c r="D5" s="10"/>
      <c r="E5" s="10"/>
      <c r="F5" s="10"/>
      <c r="G5" s="10"/>
      <c r="H5" s="10"/>
      <c r="I5" s="10"/>
      <c r="J5" s="10"/>
      <c r="K5" s="10"/>
      <c r="L5" s="10"/>
    </row>
    <row r="6" spans="1:24" x14ac:dyDescent="0.25">
      <c r="A6" s="79" t="s">
        <v>62</v>
      </c>
      <c r="B6" s="351"/>
      <c r="C6" s="352"/>
      <c r="D6" s="10"/>
      <c r="E6" s="10"/>
      <c r="F6" s="10"/>
      <c r="G6" s="10"/>
      <c r="H6" s="10"/>
      <c r="I6" s="10"/>
      <c r="J6" s="10"/>
      <c r="K6" s="10"/>
      <c r="L6" s="10"/>
    </row>
    <row r="7" spans="1:24" x14ac:dyDescent="0.25">
      <c r="A7" s="78" t="s">
        <v>61</v>
      </c>
      <c r="B7" s="351"/>
      <c r="C7" s="352"/>
      <c r="D7" s="10"/>
      <c r="E7" s="10"/>
      <c r="F7" s="10"/>
      <c r="G7" s="10"/>
      <c r="H7" s="10"/>
      <c r="I7" s="10"/>
      <c r="J7" s="10"/>
      <c r="K7" s="10"/>
      <c r="L7" s="10"/>
    </row>
    <row r="8" spans="1:24" x14ac:dyDescent="0.25">
      <c r="A8" s="78" t="s">
        <v>60</v>
      </c>
      <c r="B8" s="351"/>
      <c r="C8" s="352"/>
      <c r="D8" s="10"/>
      <c r="E8" s="10"/>
      <c r="F8" s="10"/>
      <c r="G8" s="10"/>
      <c r="H8" s="10"/>
      <c r="I8" s="10"/>
      <c r="J8" s="10"/>
      <c r="K8" s="10"/>
      <c r="L8" s="10"/>
    </row>
    <row r="9" spans="1:24" x14ac:dyDescent="0.25">
      <c r="A9" s="78" t="s">
        <v>59</v>
      </c>
      <c r="B9" s="393"/>
      <c r="C9" s="352"/>
      <c r="D9" s="10"/>
      <c r="E9" s="10"/>
      <c r="F9" s="10"/>
      <c r="G9" s="10"/>
      <c r="H9" s="10"/>
      <c r="I9" s="10"/>
      <c r="J9" s="10"/>
      <c r="K9" s="10"/>
      <c r="L9" s="10"/>
    </row>
    <row r="10" spans="1:24" x14ac:dyDescent="0.25">
      <c r="A10" s="77" t="s">
        <v>58</v>
      </c>
      <c r="B10" s="378"/>
      <c r="C10" s="352"/>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ht="45" x14ac:dyDescent="0.25">
      <c r="A12" s="76" t="s">
        <v>372</v>
      </c>
      <c r="B12" s="75">
        <v>2015</v>
      </c>
      <c r="C12" s="10"/>
      <c r="D12" s="10"/>
      <c r="E12" s="10"/>
      <c r="F12" s="10"/>
      <c r="G12" s="10"/>
      <c r="H12" s="10"/>
      <c r="I12" s="10"/>
      <c r="J12" s="10"/>
      <c r="K12" s="10"/>
      <c r="L12" s="10"/>
      <c r="T12" s="4"/>
      <c r="U12" s="4"/>
      <c r="V12" s="4"/>
      <c r="W12" s="4"/>
      <c r="X12" s="4"/>
    </row>
    <row r="13" spans="1:24" ht="108.75" customHeight="1" x14ac:dyDescent="0.25">
      <c r="A13" s="116" t="s">
        <v>593</v>
      </c>
      <c r="B13" s="75"/>
      <c r="C13" s="10"/>
      <c r="D13" s="10"/>
      <c r="E13" s="10"/>
      <c r="F13" s="10"/>
      <c r="G13" s="10"/>
      <c r="H13" s="10"/>
      <c r="I13" s="10"/>
      <c r="J13" s="10"/>
      <c r="K13" s="10"/>
      <c r="L13" s="10"/>
      <c r="T13" s="4"/>
      <c r="U13" s="4"/>
      <c r="V13" s="4"/>
      <c r="W13" s="4"/>
      <c r="X13" s="4"/>
    </row>
    <row r="14" spans="1:24" ht="24.95" customHeight="1" x14ac:dyDescent="0.25">
      <c r="A14" s="74"/>
      <c r="B14" s="64"/>
      <c r="C14" s="73" t="s">
        <v>592</v>
      </c>
      <c r="D14" s="359"/>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591</v>
      </c>
      <c r="E16" s="363"/>
      <c r="F16" s="363"/>
      <c r="G16" s="363"/>
      <c r="H16" s="364"/>
      <c r="I16" s="355" t="s">
        <v>362</v>
      </c>
      <c r="J16" s="356"/>
      <c r="K16" s="356"/>
      <c r="L16" s="357"/>
      <c r="M16" s="58"/>
      <c r="R16" s="354"/>
      <c r="S16" s="354"/>
      <c r="T16" s="353"/>
      <c r="U16" s="353"/>
      <c r="V16" s="4"/>
      <c r="W16" s="4"/>
      <c r="X16" s="4"/>
    </row>
    <row r="17" spans="1:24" ht="25.5" customHeight="1" x14ac:dyDescent="0.25">
      <c r="A17" s="69"/>
      <c r="B17" s="68"/>
      <c r="C17" s="68"/>
      <c r="D17" s="362" t="s">
        <v>590</v>
      </c>
      <c r="E17" s="364"/>
      <c r="F17" s="362" t="s">
        <v>589</v>
      </c>
      <c r="G17" s="363"/>
      <c r="H17" s="364"/>
      <c r="I17" s="355" t="s">
        <v>588</v>
      </c>
      <c r="J17" s="356"/>
      <c r="K17" s="355" t="s">
        <v>587</v>
      </c>
      <c r="L17" s="357"/>
      <c r="M17" s="58"/>
      <c r="R17" s="96"/>
      <c r="S17" s="96"/>
      <c r="T17" s="95"/>
      <c r="U17" s="95"/>
      <c r="V17" s="4"/>
      <c r="W17" s="4"/>
      <c r="X17" s="4"/>
    </row>
    <row r="18" spans="1:24" ht="120" x14ac:dyDescent="0.25">
      <c r="A18" s="65" t="s">
        <v>586</v>
      </c>
      <c r="B18" s="64"/>
      <c r="C18" s="63" t="s">
        <v>585</v>
      </c>
      <c r="D18" s="62" t="s">
        <v>584</v>
      </c>
      <c r="E18" s="60" t="s">
        <v>365</v>
      </c>
      <c r="F18" s="62" t="s">
        <v>584</v>
      </c>
      <c r="G18" s="60" t="s">
        <v>365</v>
      </c>
      <c r="H18" s="59" t="s">
        <v>583</v>
      </c>
      <c r="I18" s="60" t="s">
        <v>365</v>
      </c>
      <c r="J18" s="60" t="s">
        <v>582</v>
      </c>
      <c r="K18" s="60" t="s">
        <v>365</v>
      </c>
      <c r="L18" s="60" t="s">
        <v>582</v>
      </c>
      <c r="M18" s="58"/>
      <c r="T18" s="4"/>
      <c r="U18" s="4"/>
      <c r="V18" s="4"/>
      <c r="W18" s="4"/>
      <c r="X18" s="4"/>
    </row>
    <row r="19" spans="1:24" ht="30" x14ac:dyDescent="0.25">
      <c r="A19" s="217" t="s">
        <v>380</v>
      </c>
      <c r="B19" s="47">
        <v>1</v>
      </c>
      <c r="C19" s="51"/>
      <c r="D19" s="339">
        <v>2015</v>
      </c>
      <c r="E19" s="337" t="s">
        <v>580</v>
      </c>
      <c r="F19" s="337"/>
      <c r="G19" s="337" t="s">
        <v>580</v>
      </c>
      <c r="H19" s="35"/>
      <c r="I19" s="338">
        <v>2015</v>
      </c>
      <c r="J19" s="338">
        <v>2015</v>
      </c>
      <c r="K19" s="338">
        <v>2015</v>
      </c>
      <c r="L19" s="338">
        <v>2015</v>
      </c>
      <c r="T19" s="4"/>
      <c r="U19" s="4"/>
      <c r="V19" s="4"/>
      <c r="W19" s="4"/>
      <c r="X19" s="4"/>
    </row>
    <row r="20" spans="1:24" x14ac:dyDescent="0.25">
      <c r="A20" s="44"/>
      <c r="B20" s="38">
        <v>2</v>
      </c>
      <c r="C20" s="51"/>
      <c r="D20" s="337">
        <v>10.1</v>
      </c>
      <c r="E20" s="337" t="s">
        <v>579</v>
      </c>
      <c r="F20" s="337"/>
      <c r="G20" s="337" t="s">
        <v>579</v>
      </c>
      <c r="H20" s="35"/>
      <c r="I20" s="346">
        <v>6401.9</v>
      </c>
      <c r="J20" s="345">
        <v>50704.6</v>
      </c>
      <c r="K20" s="344"/>
      <c r="L20" s="343"/>
      <c r="T20" s="4"/>
      <c r="U20" s="4"/>
      <c r="V20" s="4"/>
      <c r="W20" s="4"/>
      <c r="X20" s="4"/>
    </row>
    <row r="21" spans="1:24" x14ac:dyDescent="0.25">
      <c r="A21" s="44"/>
      <c r="B21" s="38">
        <v>3</v>
      </c>
      <c r="C21" s="51"/>
      <c r="D21" s="35"/>
      <c r="E21" s="342"/>
      <c r="F21" s="56"/>
      <c r="G21" s="35"/>
      <c r="H21" s="35"/>
      <c r="I21" s="36"/>
      <c r="J21" s="35"/>
      <c r="K21" s="34"/>
      <c r="L21" s="33"/>
      <c r="T21" s="4"/>
      <c r="U21" s="4"/>
      <c r="V21" s="4"/>
      <c r="W21" s="4"/>
      <c r="X21" s="4"/>
    </row>
    <row r="22" spans="1:24" x14ac:dyDescent="0.25">
      <c r="A22" s="44"/>
      <c r="B22" s="38">
        <v>4</v>
      </c>
      <c r="C22" s="51"/>
      <c r="D22" s="35"/>
      <c r="E22" s="35"/>
      <c r="F22" s="36"/>
      <c r="G22" s="35"/>
      <c r="H22" s="35"/>
      <c r="I22" s="36"/>
      <c r="J22" s="35"/>
      <c r="K22" s="34"/>
      <c r="L22" s="33"/>
    </row>
    <row r="23" spans="1:24" x14ac:dyDescent="0.25">
      <c r="A23" s="44"/>
      <c r="B23" s="38">
        <v>5</v>
      </c>
      <c r="C23" s="51"/>
      <c r="D23" s="35"/>
      <c r="E23" s="35"/>
      <c r="F23" s="36"/>
      <c r="G23" s="35"/>
      <c r="H23" s="35"/>
      <c r="I23" s="36"/>
      <c r="J23" s="35"/>
      <c r="K23" s="34"/>
      <c r="L23" s="33"/>
    </row>
    <row r="24" spans="1:24" ht="30" x14ac:dyDescent="0.25">
      <c r="A24" s="49"/>
      <c r="B24" s="31" t="s">
        <v>393</v>
      </c>
      <c r="C24" s="48" t="s">
        <v>35</v>
      </c>
      <c r="D24" s="27"/>
      <c r="E24" s="27"/>
      <c r="F24" s="28"/>
      <c r="G24" s="27"/>
      <c r="H24" s="27"/>
      <c r="I24" s="28"/>
      <c r="J24" s="27"/>
      <c r="K24" s="26"/>
      <c r="L24" s="25"/>
    </row>
    <row r="25" spans="1:24" ht="30" x14ac:dyDescent="0.25">
      <c r="A25" s="217" t="s">
        <v>394</v>
      </c>
      <c r="B25" s="47">
        <v>1</v>
      </c>
      <c r="C25" s="51"/>
      <c r="D25" s="339">
        <v>2015</v>
      </c>
      <c r="E25" s="337" t="s">
        <v>580</v>
      </c>
      <c r="F25" s="337"/>
      <c r="G25" s="337" t="s">
        <v>580</v>
      </c>
      <c r="H25" s="35"/>
      <c r="I25" s="338">
        <v>2015</v>
      </c>
      <c r="J25" s="338">
        <v>2015</v>
      </c>
      <c r="K25" s="338">
        <v>2015</v>
      </c>
      <c r="L25" s="338">
        <v>2015</v>
      </c>
    </row>
    <row r="26" spans="1:24" x14ac:dyDescent="0.25">
      <c r="A26" s="44"/>
      <c r="B26" s="38">
        <v>2</v>
      </c>
      <c r="C26" s="51"/>
      <c r="D26" s="337">
        <v>0.9</v>
      </c>
      <c r="E26" s="337" t="s">
        <v>579</v>
      </c>
      <c r="F26" s="337"/>
      <c r="G26" s="337" t="s">
        <v>579</v>
      </c>
      <c r="H26" s="35"/>
      <c r="I26" s="341">
        <v>130.30000000000001</v>
      </c>
      <c r="J26" s="340">
        <v>1077.5999999999999</v>
      </c>
      <c r="K26" s="34"/>
      <c r="L26" s="33"/>
    </row>
    <row r="27" spans="1:24" x14ac:dyDescent="0.25">
      <c r="A27" s="44"/>
      <c r="B27" s="38">
        <v>3</v>
      </c>
      <c r="C27" s="51"/>
      <c r="D27" s="35"/>
      <c r="E27" s="35"/>
      <c r="F27" s="36"/>
      <c r="G27" s="35"/>
      <c r="H27" s="35"/>
      <c r="I27" s="36"/>
      <c r="J27" s="35"/>
      <c r="K27" s="34"/>
      <c r="L27" s="33"/>
    </row>
    <row r="28" spans="1:24" x14ac:dyDescent="0.25">
      <c r="A28" s="44"/>
      <c r="B28" s="38">
        <v>4</v>
      </c>
      <c r="C28" s="51"/>
      <c r="D28" s="35"/>
      <c r="E28" s="35"/>
      <c r="F28" s="36"/>
      <c r="G28" s="35"/>
      <c r="H28" s="35"/>
      <c r="I28" s="36"/>
      <c r="J28" s="35"/>
      <c r="K28" s="34"/>
      <c r="L28" s="33"/>
    </row>
    <row r="29" spans="1:24" x14ac:dyDescent="0.25">
      <c r="A29" s="44"/>
      <c r="B29" s="38">
        <v>5</v>
      </c>
      <c r="C29" s="50"/>
      <c r="D29" s="36"/>
      <c r="E29" s="35"/>
      <c r="F29" s="36"/>
      <c r="G29" s="35"/>
      <c r="H29" s="35"/>
      <c r="I29" s="36"/>
      <c r="J29" s="35"/>
      <c r="K29" s="34"/>
      <c r="L29" s="33"/>
    </row>
    <row r="30" spans="1:24" ht="30" x14ac:dyDescent="0.25">
      <c r="A30" s="49"/>
      <c r="B30" s="31" t="s">
        <v>393</v>
      </c>
      <c r="C30" s="48" t="s">
        <v>35</v>
      </c>
      <c r="D30" s="28"/>
      <c r="E30" s="27"/>
      <c r="F30" s="28"/>
      <c r="G30" s="27"/>
      <c r="H30" s="27"/>
      <c r="I30" s="28"/>
      <c r="J30" s="27"/>
      <c r="K30" s="26"/>
      <c r="L30" s="25"/>
    </row>
    <row r="31" spans="1:24" x14ac:dyDescent="0.25">
      <c r="A31" s="44" t="s">
        <v>581</v>
      </c>
      <c r="B31" s="47">
        <v>1</v>
      </c>
      <c r="C31" s="51"/>
      <c r="D31" s="339">
        <v>2015</v>
      </c>
      <c r="E31" s="337" t="s">
        <v>580</v>
      </c>
      <c r="F31" s="337"/>
      <c r="G31" s="337" t="s">
        <v>580</v>
      </c>
      <c r="H31" s="35"/>
      <c r="I31" s="338">
        <v>2015</v>
      </c>
      <c r="J31" s="338">
        <v>2015</v>
      </c>
      <c r="K31" s="338">
        <v>2015</v>
      </c>
      <c r="L31" s="338">
        <v>2015</v>
      </c>
    </row>
    <row r="32" spans="1:24" x14ac:dyDescent="0.25">
      <c r="A32" s="44"/>
      <c r="B32" s="38">
        <v>2</v>
      </c>
      <c r="C32" s="51"/>
      <c r="D32" s="337">
        <v>511.7</v>
      </c>
      <c r="E32" s="337" t="s">
        <v>579</v>
      </c>
      <c r="F32" s="337"/>
      <c r="G32" s="337" t="s">
        <v>579</v>
      </c>
      <c r="H32" s="35"/>
      <c r="I32" s="341">
        <v>56116.7</v>
      </c>
      <c r="J32" s="340">
        <v>327135.90000000002</v>
      </c>
      <c r="K32" s="34"/>
      <c r="L32" s="33"/>
    </row>
    <row r="33" spans="1:12" x14ac:dyDescent="0.25">
      <c r="A33" s="44"/>
      <c r="B33" s="38">
        <v>3</v>
      </c>
      <c r="C33" s="51"/>
      <c r="D33" s="35"/>
      <c r="E33" s="35"/>
      <c r="F33" s="36"/>
      <c r="G33" s="35"/>
      <c r="H33" s="35"/>
      <c r="I33" s="36"/>
      <c r="J33" s="35"/>
      <c r="K33" s="34"/>
      <c r="L33" s="33"/>
    </row>
    <row r="34" spans="1:12" x14ac:dyDescent="0.25">
      <c r="A34" s="39"/>
      <c r="B34" s="38">
        <v>4</v>
      </c>
      <c r="C34" s="51"/>
      <c r="D34" s="35"/>
      <c r="E34" s="35"/>
      <c r="F34" s="36"/>
      <c r="G34" s="35"/>
      <c r="H34" s="35"/>
      <c r="I34" s="36"/>
      <c r="J34" s="35"/>
      <c r="K34" s="34"/>
      <c r="L34" s="33"/>
    </row>
    <row r="35" spans="1:12" x14ac:dyDescent="0.25">
      <c r="A35" s="39"/>
      <c r="B35" s="38">
        <v>5</v>
      </c>
      <c r="C35" s="51"/>
      <c r="D35" s="35"/>
      <c r="E35" s="35"/>
      <c r="F35" s="36"/>
      <c r="G35" s="35"/>
      <c r="H35" s="35"/>
      <c r="I35" s="36"/>
      <c r="J35" s="35"/>
      <c r="K35" s="34"/>
      <c r="L35" s="33"/>
    </row>
    <row r="36" spans="1:12" ht="30" x14ac:dyDescent="0.25">
      <c r="A36" s="32"/>
      <c r="B36" s="31" t="s">
        <v>393</v>
      </c>
      <c r="C36" s="48" t="s">
        <v>35</v>
      </c>
      <c r="D36" s="27"/>
      <c r="E36" s="27"/>
      <c r="F36" s="28"/>
      <c r="G36" s="27"/>
      <c r="H36" s="27"/>
      <c r="I36" s="28"/>
      <c r="J36" s="27"/>
      <c r="K36" s="26"/>
      <c r="L36" s="25"/>
    </row>
    <row r="37" spans="1:12" ht="45" x14ac:dyDescent="0.25">
      <c r="A37" s="92" t="s">
        <v>406</v>
      </c>
      <c r="B37" s="23"/>
      <c r="C37" s="22"/>
      <c r="D37" s="339">
        <v>2015</v>
      </c>
      <c r="E37" s="337" t="s">
        <v>580</v>
      </c>
      <c r="F37" s="337"/>
      <c r="G37" s="337" t="s">
        <v>580</v>
      </c>
      <c r="H37" s="17"/>
      <c r="I37" s="338">
        <v>2015</v>
      </c>
      <c r="J37" s="338">
        <v>2015</v>
      </c>
      <c r="K37" s="338">
        <v>2015</v>
      </c>
      <c r="L37" s="338">
        <v>2015</v>
      </c>
    </row>
    <row r="38" spans="1:12" ht="24.95" customHeight="1" x14ac:dyDescent="0.25">
      <c r="A38" s="10"/>
      <c r="B38" s="10"/>
      <c r="C38" s="10"/>
      <c r="D38" s="337">
        <v>0.3</v>
      </c>
      <c r="E38" s="337" t="s">
        <v>579</v>
      </c>
      <c r="F38" s="337"/>
      <c r="G38" s="337" t="s">
        <v>579</v>
      </c>
      <c r="H38" s="10"/>
      <c r="I38" s="337">
        <v>12.6</v>
      </c>
      <c r="J38" s="337">
        <v>117.8</v>
      </c>
      <c r="K38" s="337"/>
      <c r="L38" s="337"/>
    </row>
    <row r="39" spans="1:12" ht="51" customHeight="1" x14ac:dyDescent="0.25">
      <c r="A39" s="116" t="s">
        <v>578</v>
      </c>
      <c r="B39" s="370"/>
      <c r="C39" s="370"/>
      <c r="D39" s="15" t="s">
        <v>577</v>
      </c>
      <c r="E39" s="15"/>
      <c r="F39" s="10"/>
      <c r="G39" s="10"/>
      <c r="H39" s="10"/>
      <c r="I39" s="10"/>
      <c r="J39" s="10"/>
      <c r="K39" s="10"/>
      <c r="L39" s="10"/>
    </row>
    <row r="40" spans="1:12" ht="51" customHeight="1" x14ac:dyDescent="0.25">
      <c r="A40" s="116" t="s">
        <v>415</v>
      </c>
      <c r="B40" s="369"/>
      <c r="C40" s="361"/>
      <c r="D40" s="15" t="s">
        <v>11</v>
      </c>
      <c r="E40" s="15"/>
      <c r="F40" s="10"/>
      <c r="G40" s="10"/>
      <c r="H40" s="10"/>
      <c r="I40" s="10"/>
      <c r="J40" s="10"/>
      <c r="K40" s="10"/>
      <c r="L40" s="10"/>
    </row>
    <row r="41" spans="1:12" ht="51" customHeight="1" x14ac:dyDescent="0.25">
      <c r="A41" s="116" t="s">
        <v>416</v>
      </c>
      <c r="B41" s="369"/>
      <c r="C41" s="361"/>
      <c r="D41" s="15" t="s">
        <v>8</v>
      </c>
      <c r="E41" s="15"/>
      <c r="F41" s="10"/>
      <c r="G41" s="10"/>
      <c r="H41" s="10"/>
      <c r="I41" s="10"/>
      <c r="J41" s="10"/>
      <c r="K41" s="10"/>
      <c r="L41" s="10"/>
    </row>
    <row r="42" spans="1:12" ht="135.75" customHeight="1" x14ac:dyDescent="0.25">
      <c r="A42" s="116" t="s">
        <v>576</v>
      </c>
      <c r="B42" s="369"/>
      <c r="C42" s="361"/>
      <c r="D42" s="10"/>
      <c r="E42" s="10"/>
      <c r="F42" s="10"/>
      <c r="G42" s="10"/>
      <c r="H42" s="10"/>
      <c r="I42" s="10"/>
      <c r="J42" s="10"/>
      <c r="K42" s="10"/>
      <c r="L42" s="10"/>
    </row>
    <row r="43" spans="1:12" ht="95.25" customHeight="1" x14ac:dyDescent="0.25">
      <c r="A43" s="116" t="s">
        <v>575</v>
      </c>
      <c r="B43" s="98"/>
      <c r="C43" s="97"/>
      <c r="D43" s="12" t="s">
        <v>3</v>
      </c>
      <c r="E43" s="10"/>
      <c r="F43" s="10"/>
      <c r="G43" s="10"/>
      <c r="H43" s="10"/>
      <c r="I43" s="10"/>
      <c r="J43" s="10"/>
      <c r="K43" s="10"/>
      <c r="L43" s="10"/>
    </row>
    <row r="44" spans="1:12" ht="61.5" customHeight="1" x14ac:dyDescent="0.25">
      <c r="A44" s="116" t="s">
        <v>574</v>
      </c>
      <c r="B44" s="369"/>
      <c r="C44" s="361"/>
      <c r="D44" s="365" t="s">
        <v>0</v>
      </c>
      <c r="E44" s="366"/>
      <c r="F44" s="366"/>
      <c r="G44" s="366"/>
      <c r="H44" s="366"/>
      <c r="I44" s="366"/>
      <c r="J44" s="366"/>
      <c r="K44" s="10"/>
      <c r="L44" s="10"/>
    </row>
    <row r="45" spans="1:12" x14ac:dyDescent="0.25">
      <c r="A45" s="9"/>
      <c r="B45" s="8"/>
      <c r="C45" s="7"/>
      <c r="D45" s="4"/>
      <c r="E45" s="5"/>
      <c r="F45" s="5"/>
      <c r="G45" s="5"/>
      <c r="H45" s="5"/>
      <c r="I45" s="4"/>
      <c r="J45" s="4"/>
      <c r="K45" s="4"/>
      <c r="L45" s="4"/>
    </row>
    <row r="46" spans="1:12" x14ac:dyDescent="0.25">
      <c r="A46" s="4"/>
      <c r="B46" s="8"/>
      <c r="C46" s="7"/>
      <c r="D46" s="4"/>
      <c r="E46" s="5"/>
      <c r="F46" s="5"/>
      <c r="G46" s="5"/>
      <c r="H46" s="5"/>
      <c r="I46" s="4"/>
      <c r="J46" s="4"/>
      <c r="K46" s="4"/>
      <c r="L46" s="4"/>
    </row>
    <row r="47" spans="1:12" x14ac:dyDescent="0.25">
      <c r="A47" s="4"/>
      <c r="B47" s="8"/>
      <c r="C47" s="7"/>
      <c r="D47" s="4"/>
      <c r="E47" s="5"/>
      <c r="F47" s="5"/>
      <c r="G47" s="5"/>
      <c r="H47" s="5"/>
      <c r="I47" s="4"/>
      <c r="J47" s="4"/>
      <c r="K47" s="4"/>
      <c r="L47" s="4"/>
    </row>
    <row r="48" spans="1:12" x14ac:dyDescent="0.25">
      <c r="A48" s="4"/>
      <c r="B48" s="8"/>
      <c r="C48" s="7"/>
      <c r="D48" s="4"/>
      <c r="E48" s="5"/>
      <c r="F48" s="5"/>
      <c r="G48" s="5"/>
      <c r="H48" s="5"/>
      <c r="I48" s="4"/>
      <c r="J48" s="4"/>
      <c r="K48" s="4"/>
      <c r="L48" s="4"/>
    </row>
    <row r="49" spans="1:12" x14ac:dyDescent="0.25">
      <c r="A49" s="4"/>
      <c r="B49" s="8"/>
      <c r="C49" s="7"/>
      <c r="D49" s="4"/>
      <c r="E49" s="5"/>
      <c r="F49" s="5"/>
      <c r="G49" s="5"/>
      <c r="H49" s="5"/>
      <c r="I49" s="4"/>
      <c r="J49" s="4"/>
      <c r="K49" s="4"/>
      <c r="L49" s="4"/>
    </row>
    <row r="50" spans="1:12" x14ac:dyDescent="0.25">
      <c r="A50" s="4"/>
      <c r="B50" s="8"/>
      <c r="C50" s="7"/>
      <c r="D50" s="4"/>
      <c r="E50" s="5"/>
      <c r="F50" s="5"/>
      <c r="G50" s="5"/>
      <c r="H50" s="5"/>
      <c r="I50" s="4"/>
      <c r="J50" s="4"/>
      <c r="K50" s="4"/>
      <c r="L50" s="4"/>
    </row>
    <row r="51" spans="1:12" x14ac:dyDescent="0.25">
      <c r="A51" s="4"/>
      <c r="B51" s="8"/>
      <c r="C51" s="7"/>
      <c r="D51" s="4"/>
      <c r="E51" s="5"/>
      <c r="F51" s="5"/>
      <c r="G51" s="5"/>
      <c r="H51" s="5"/>
      <c r="I51" s="4"/>
      <c r="J51" s="4"/>
      <c r="K51" s="4"/>
      <c r="L51" s="4"/>
    </row>
    <row r="52" spans="1:12" x14ac:dyDescent="0.25">
      <c r="A52" s="4"/>
      <c r="B52" s="6"/>
      <c r="C52" s="1"/>
      <c r="D52" s="4"/>
      <c r="E52" s="5"/>
      <c r="F52" s="4"/>
      <c r="G52" s="4"/>
      <c r="H52" s="4"/>
      <c r="I52" s="4"/>
      <c r="J52" s="4"/>
      <c r="K52" s="4"/>
      <c r="L52" s="4"/>
    </row>
    <row r="53" spans="1:12" x14ac:dyDescent="0.25">
      <c r="A53" s="4"/>
      <c r="B53" s="4"/>
      <c r="C53" s="4"/>
      <c r="D53" s="4"/>
      <c r="E53" s="4"/>
      <c r="F53" s="4"/>
      <c r="G53" s="4"/>
      <c r="H53" s="4"/>
      <c r="I53" s="4"/>
      <c r="J53" s="4"/>
      <c r="K53" s="4"/>
      <c r="L53" s="4"/>
    </row>
    <row r="54" spans="1:12" x14ac:dyDescent="0.25">
      <c r="A54" s="4"/>
      <c r="B54" s="4"/>
      <c r="C54" s="4"/>
      <c r="D54" s="4"/>
      <c r="E54" s="4"/>
      <c r="F54" s="4"/>
      <c r="G54" s="4"/>
      <c r="H54" s="4"/>
      <c r="I54" s="4"/>
      <c r="J54" s="4"/>
      <c r="K54" s="4"/>
      <c r="L54" s="4"/>
    </row>
    <row r="55" spans="1:12" s="2" customFormat="1" x14ac:dyDescent="0.25">
      <c r="A55" s="3"/>
      <c r="B55" s="3"/>
      <c r="C55" s="3"/>
      <c r="D55" s="3"/>
      <c r="E55" s="3"/>
      <c r="F55" s="3"/>
      <c r="G55" s="3"/>
      <c r="H55" s="3"/>
      <c r="I55" s="3"/>
      <c r="J55" s="3"/>
      <c r="K55" s="3"/>
      <c r="L55" s="3"/>
    </row>
  </sheetData>
  <mergeCells count="22">
    <mergeCell ref="K17:L17"/>
    <mergeCell ref="B44:C44"/>
    <mergeCell ref="D14:E14"/>
    <mergeCell ref="B40:C40"/>
    <mergeCell ref="B42:C42"/>
    <mergeCell ref="B39:C39"/>
    <mergeCell ref="D44:J44"/>
    <mergeCell ref="B41:C41"/>
    <mergeCell ref="D16:H16"/>
    <mergeCell ref="F17:H17"/>
    <mergeCell ref="D17:E17"/>
    <mergeCell ref="I17:J17"/>
    <mergeCell ref="B4:C4"/>
    <mergeCell ref="B5:C5"/>
    <mergeCell ref="B6:C6"/>
    <mergeCell ref="B7:C7"/>
    <mergeCell ref="B8:C8"/>
    <mergeCell ref="T16:U16"/>
    <mergeCell ref="R16:S16"/>
    <mergeCell ref="I16:L16"/>
    <mergeCell ref="B9:C9"/>
    <mergeCell ref="B10:C10"/>
  </mergeCells>
  <pageMargins left="0.70866141732283472" right="0.70866141732283472" top="0.35433070866141736" bottom="0.35433070866141736" header="0.31496062992125984" footer="0.31496062992125984"/>
  <pageSetup scale="6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zoomScaleNormal="100" workbookViewId="0">
      <selection activeCell="A4" sqref="A4"/>
    </sheetView>
  </sheetViews>
  <sheetFormatPr defaultRowHeight="15" x14ac:dyDescent="0.25"/>
  <cols>
    <col min="1" max="1" width="25.7109375" customWidth="1"/>
    <col min="2" max="3" width="20.710937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t="s">
        <v>604</v>
      </c>
      <c r="C4" s="352"/>
      <c r="D4" s="10"/>
      <c r="E4" s="10"/>
      <c r="F4" s="10"/>
      <c r="G4" s="10"/>
      <c r="H4" s="10"/>
      <c r="I4" s="10"/>
      <c r="J4" s="10"/>
      <c r="K4" s="10"/>
      <c r="L4" s="10"/>
    </row>
    <row r="5" spans="1:24" ht="30" x14ac:dyDescent="0.25">
      <c r="A5" s="79" t="s">
        <v>63</v>
      </c>
      <c r="B5" s="351"/>
      <c r="C5" s="352"/>
      <c r="D5" s="10"/>
      <c r="E5" s="10"/>
      <c r="F5" s="10"/>
      <c r="G5" s="10"/>
      <c r="H5" s="10"/>
      <c r="I5" s="10"/>
      <c r="J5" s="10"/>
      <c r="K5" s="10"/>
      <c r="L5" s="10"/>
    </row>
    <row r="6" spans="1:24" ht="29.25" customHeight="1" x14ac:dyDescent="0.25">
      <c r="A6" s="79" t="s">
        <v>62</v>
      </c>
      <c r="B6" s="458"/>
      <c r="C6" s="444"/>
      <c r="D6" s="10"/>
      <c r="E6" s="10"/>
      <c r="F6" s="10"/>
      <c r="G6" s="10"/>
      <c r="H6" s="10"/>
      <c r="I6" s="10"/>
      <c r="J6" s="10"/>
      <c r="K6" s="10"/>
      <c r="L6" s="10"/>
    </row>
    <row r="7" spans="1:24" x14ac:dyDescent="0.25">
      <c r="A7" s="78" t="s">
        <v>61</v>
      </c>
      <c r="B7" s="457"/>
      <c r="C7" s="352"/>
      <c r="D7" s="10"/>
      <c r="E7" s="10"/>
      <c r="F7" s="10"/>
      <c r="G7" s="10"/>
      <c r="H7" s="10"/>
      <c r="I7" s="10"/>
      <c r="J7" s="10"/>
      <c r="K7" s="10"/>
      <c r="L7" s="10"/>
    </row>
    <row r="8" spans="1:24" x14ac:dyDescent="0.25">
      <c r="A8" s="78" t="s">
        <v>60</v>
      </c>
      <c r="B8" s="351"/>
      <c r="C8" s="352"/>
      <c r="D8" s="10"/>
      <c r="E8" s="10"/>
      <c r="F8" s="10"/>
      <c r="G8" s="10"/>
      <c r="H8" s="10"/>
      <c r="I8" s="10"/>
      <c r="J8" s="10"/>
      <c r="K8" s="10"/>
      <c r="L8" s="10"/>
    </row>
    <row r="9" spans="1:24" x14ac:dyDescent="0.25">
      <c r="A9" s="78" t="s">
        <v>59</v>
      </c>
      <c r="B9" s="358"/>
      <c r="C9" s="352"/>
      <c r="D9" s="10"/>
      <c r="E9" s="10"/>
      <c r="F9" s="10"/>
      <c r="G9" s="10"/>
      <c r="H9" s="10"/>
      <c r="I9" s="10"/>
      <c r="J9" s="10"/>
      <c r="K9" s="10"/>
      <c r="L9" s="10"/>
    </row>
    <row r="10" spans="1:24" x14ac:dyDescent="0.25">
      <c r="A10" s="77" t="s">
        <v>58</v>
      </c>
      <c r="B10" s="457"/>
      <c r="C10" s="352"/>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75" t="s">
        <v>603</v>
      </c>
      <c r="C12" s="10"/>
      <c r="D12" s="10"/>
      <c r="E12" s="10"/>
      <c r="F12" s="10"/>
      <c r="G12" s="10"/>
      <c r="H12" s="10"/>
      <c r="I12" s="10"/>
      <c r="J12" s="10"/>
      <c r="K12" s="10"/>
      <c r="L12" s="10"/>
      <c r="T12" s="4"/>
      <c r="U12" s="4"/>
      <c r="V12" s="4"/>
      <c r="W12" s="4"/>
      <c r="X12" s="4"/>
    </row>
    <row r="13" spans="1:24" ht="49.5" customHeight="1" x14ac:dyDescent="0.25">
      <c r="A13" s="116" t="s">
        <v>56</v>
      </c>
      <c r="B13" s="75" t="s">
        <v>602</v>
      </c>
      <c r="C13" s="10"/>
      <c r="D13" s="10"/>
      <c r="E13" s="10"/>
      <c r="F13" s="10"/>
      <c r="G13" s="10"/>
      <c r="H13" s="10"/>
      <c r="I13" s="10"/>
      <c r="J13" s="10"/>
      <c r="K13" s="10"/>
      <c r="L13" s="10"/>
      <c r="T13" s="4"/>
      <c r="U13" s="4"/>
      <c r="V13" s="4"/>
      <c r="W13" s="4"/>
      <c r="X13" s="4"/>
    </row>
    <row r="14" spans="1:24" ht="24.95" customHeight="1" x14ac:dyDescent="0.25">
      <c r="A14" s="74"/>
      <c r="B14" s="64"/>
      <c r="C14" s="73" t="s">
        <v>54</v>
      </c>
      <c r="D14" s="359" t="s">
        <v>601</v>
      </c>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51</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48</v>
      </c>
      <c r="G17" s="363"/>
      <c r="H17" s="364"/>
      <c r="I17" s="355" t="s">
        <v>47</v>
      </c>
      <c r="J17" s="356"/>
      <c r="K17" s="355" t="s">
        <v>46</v>
      </c>
      <c r="L17" s="357"/>
      <c r="M17" s="58"/>
      <c r="R17" s="96"/>
      <c r="S17" s="96"/>
      <c r="T17" s="95"/>
      <c r="U17" s="95"/>
      <c r="V17" s="4"/>
      <c r="W17" s="4"/>
      <c r="X17" s="4"/>
    </row>
    <row r="18" spans="1:24" ht="45"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x14ac:dyDescent="0.25">
      <c r="A19" s="44" t="s">
        <v>40</v>
      </c>
      <c r="B19" s="47">
        <v>1</v>
      </c>
      <c r="C19" s="51" t="s">
        <v>185</v>
      </c>
      <c r="D19" s="35">
        <v>42736.353612167302</v>
      </c>
      <c r="E19" s="35">
        <v>630.16692015209128</v>
      </c>
      <c r="F19" s="56">
        <v>38298.313670866977</v>
      </c>
      <c r="G19" s="35">
        <v>567.8769611356978</v>
      </c>
      <c r="H19" s="35">
        <v>1341809.2210076046</v>
      </c>
      <c r="I19" s="56"/>
      <c r="J19" s="35"/>
      <c r="K19" s="55"/>
      <c r="L19" s="33"/>
      <c r="T19" s="4"/>
      <c r="U19" s="4"/>
      <c r="V19" s="4"/>
      <c r="W19" s="4"/>
      <c r="X19" s="4"/>
    </row>
    <row r="20" spans="1:24" x14ac:dyDescent="0.25">
      <c r="A20" s="44"/>
      <c r="B20" s="38">
        <v>2</v>
      </c>
      <c r="C20" s="51" t="s">
        <v>211</v>
      </c>
      <c r="D20" s="35">
        <v>68049.593155893541</v>
      </c>
      <c r="E20" s="35">
        <v>2725.1296577946769</v>
      </c>
      <c r="F20" s="36">
        <v>62968.365403123447</v>
      </c>
      <c r="G20" s="35">
        <v>2547.8434050670435</v>
      </c>
      <c r="H20" s="35">
        <v>5121883.9988173023</v>
      </c>
      <c r="I20" s="36"/>
      <c r="J20" s="35"/>
      <c r="K20" s="34"/>
      <c r="L20" s="33"/>
      <c r="T20" s="4"/>
      <c r="U20" s="4"/>
      <c r="V20" s="4"/>
      <c r="W20" s="4"/>
      <c r="X20" s="4"/>
    </row>
    <row r="21" spans="1:24" x14ac:dyDescent="0.25">
      <c r="A21" s="44"/>
      <c r="B21" s="38">
        <v>3</v>
      </c>
      <c r="C21" s="51" t="s">
        <v>207</v>
      </c>
      <c r="D21" s="35">
        <v>6975</v>
      </c>
      <c r="E21" s="35">
        <v>274</v>
      </c>
      <c r="F21" s="36">
        <v>6623.0626326963902</v>
      </c>
      <c r="G21" s="35">
        <v>269.24516129032259</v>
      </c>
      <c r="H21" s="35">
        <v>548887.74193548388</v>
      </c>
      <c r="I21" s="36"/>
      <c r="J21" s="35"/>
      <c r="K21" s="34"/>
      <c r="L21" s="33"/>
      <c r="T21" s="4"/>
      <c r="U21" s="4"/>
      <c r="V21" s="4"/>
      <c r="W21" s="4"/>
      <c r="X21" s="4"/>
    </row>
    <row r="22" spans="1:24" x14ac:dyDescent="0.25">
      <c r="A22" s="44"/>
      <c r="B22" s="38">
        <v>4</v>
      </c>
      <c r="C22" s="51" t="s">
        <v>432</v>
      </c>
      <c r="D22" s="35">
        <v>6031.4435994930291</v>
      </c>
      <c r="E22" s="35">
        <v>200.99256865230248</v>
      </c>
      <c r="F22" s="36">
        <v>5802.0488197214136</v>
      </c>
      <c r="G22" s="35">
        <v>190.53505231243318</v>
      </c>
      <c r="H22" s="35">
        <v>487135.5261810681</v>
      </c>
      <c r="I22" s="36"/>
      <c r="J22" s="35"/>
      <c r="K22" s="34"/>
      <c r="L22" s="33"/>
    </row>
    <row r="23" spans="1:24" x14ac:dyDescent="0.25">
      <c r="A23" s="44"/>
      <c r="B23" s="38">
        <v>5</v>
      </c>
      <c r="C23" s="51"/>
      <c r="D23" s="35"/>
      <c r="E23" s="35"/>
      <c r="F23" s="36"/>
      <c r="G23" s="35"/>
      <c r="H23" s="35"/>
      <c r="I23" s="36"/>
      <c r="J23" s="35"/>
      <c r="K23" s="34"/>
      <c r="L23" s="33"/>
    </row>
    <row r="24" spans="1:24" ht="30" x14ac:dyDescent="0.25">
      <c r="A24" s="49"/>
      <c r="B24" s="31" t="s">
        <v>18</v>
      </c>
      <c r="C24" s="48" t="s">
        <v>35</v>
      </c>
      <c r="D24" s="27"/>
      <c r="E24" s="27"/>
      <c r="F24" s="28"/>
      <c r="G24" s="27"/>
      <c r="H24" s="27"/>
      <c r="I24" s="28"/>
      <c r="J24" s="27"/>
      <c r="K24" s="26"/>
      <c r="L24" s="25"/>
    </row>
    <row r="25" spans="1:24" x14ac:dyDescent="0.25">
      <c r="A25" s="44" t="s">
        <v>38</v>
      </c>
      <c r="B25" s="47">
        <v>1</v>
      </c>
      <c r="C25" s="51"/>
      <c r="D25" s="35"/>
      <c r="E25" s="35"/>
      <c r="F25" s="36"/>
      <c r="G25" s="35"/>
      <c r="H25" s="35"/>
      <c r="I25" s="36"/>
      <c r="J25" s="35"/>
      <c r="K25" s="34"/>
      <c r="L25" s="33"/>
    </row>
    <row r="26" spans="1:24" x14ac:dyDescent="0.25">
      <c r="A26" s="44"/>
      <c r="B26" s="38">
        <v>2</v>
      </c>
      <c r="C26" s="51"/>
      <c r="D26" s="35"/>
      <c r="E26" s="35"/>
      <c r="F26" s="36"/>
      <c r="G26" s="35"/>
      <c r="H26" s="35"/>
      <c r="I26" s="36"/>
      <c r="J26" s="35"/>
      <c r="K26" s="34"/>
      <c r="L26" s="33"/>
    </row>
    <row r="27" spans="1:24" x14ac:dyDescent="0.25">
      <c r="A27" s="44"/>
      <c r="B27" s="38">
        <v>3</v>
      </c>
      <c r="C27" s="51"/>
      <c r="D27" s="35"/>
      <c r="E27" s="35"/>
      <c r="F27" s="36"/>
      <c r="G27" s="35"/>
      <c r="H27" s="35"/>
      <c r="I27" s="36"/>
      <c r="J27" s="35"/>
      <c r="K27" s="34"/>
      <c r="L27" s="33"/>
    </row>
    <row r="28" spans="1:24" x14ac:dyDescent="0.25">
      <c r="A28" s="44"/>
      <c r="B28" s="38">
        <v>4</v>
      </c>
      <c r="C28" s="51"/>
      <c r="D28" s="35"/>
      <c r="E28" s="35"/>
      <c r="F28" s="36"/>
      <c r="G28" s="35"/>
      <c r="H28" s="35"/>
      <c r="I28" s="36"/>
      <c r="J28" s="35"/>
      <c r="K28" s="34"/>
      <c r="L28" s="33"/>
    </row>
    <row r="29" spans="1:24" x14ac:dyDescent="0.25">
      <c r="A29" s="44"/>
      <c r="B29" s="38">
        <v>5</v>
      </c>
      <c r="C29" s="50"/>
      <c r="D29" s="36"/>
      <c r="E29" s="35"/>
      <c r="F29" s="36"/>
      <c r="G29" s="35"/>
      <c r="H29" s="35"/>
      <c r="I29" s="36"/>
      <c r="J29" s="35"/>
      <c r="K29" s="34"/>
      <c r="L29" s="33"/>
    </row>
    <row r="30" spans="1:24" ht="30" x14ac:dyDescent="0.25">
      <c r="A30" s="49"/>
      <c r="B30" s="31" t="s">
        <v>18</v>
      </c>
      <c r="C30" s="48" t="s">
        <v>35</v>
      </c>
      <c r="D30" s="28"/>
      <c r="E30" s="27"/>
      <c r="F30" s="28"/>
      <c r="G30" s="27"/>
      <c r="H30" s="27"/>
      <c r="I30" s="28"/>
      <c r="J30" s="27"/>
      <c r="K30" s="26"/>
      <c r="L30" s="25"/>
    </row>
    <row r="31" spans="1:24" x14ac:dyDescent="0.25">
      <c r="A31" s="44" t="s">
        <v>34</v>
      </c>
      <c r="B31" s="47">
        <v>1</v>
      </c>
      <c r="C31" s="51"/>
      <c r="D31" s="35"/>
      <c r="E31" s="35"/>
      <c r="F31" s="36"/>
      <c r="G31" s="35"/>
      <c r="H31" s="35"/>
      <c r="I31" s="36"/>
      <c r="J31" s="35"/>
      <c r="K31" s="34"/>
      <c r="L31" s="33"/>
    </row>
    <row r="32" spans="1:24" x14ac:dyDescent="0.25">
      <c r="A32" s="44"/>
      <c r="B32" s="38">
        <v>2</v>
      </c>
      <c r="C32" s="51"/>
      <c r="D32" s="35"/>
      <c r="E32" s="35"/>
      <c r="F32" s="36"/>
      <c r="G32" s="35"/>
      <c r="H32" s="35"/>
      <c r="I32" s="36"/>
      <c r="J32" s="35"/>
      <c r="K32" s="34"/>
      <c r="L32" s="33"/>
    </row>
    <row r="33" spans="1:12" x14ac:dyDescent="0.25">
      <c r="A33" s="44"/>
      <c r="B33" s="38">
        <v>3</v>
      </c>
      <c r="C33" s="51"/>
      <c r="D33" s="35"/>
      <c r="E33" s="35"/>
      <c r="F33" s="36"/>
      <c r="G33" s="35"/>
      <c r="H33" s="35"/>
      <c r="I33" s="36"/>
      <c r="J33" s="35"/>
      <c r="K33" s="34"/>
      <c r="L33" s="33"/>
    </row>
    <row r="34" spans="1:12" x14ac:dyDescent="0.25">
      <c r="A34" s="39"/>
      <c r="B34" s="38">
        <v>4</v>
      </c>
      <c r="C34" s="51"/>
      <c r="D34" s="35"/>
      <c r="E34" s="35"/>
      <c r="F34" s="36"/>
      <c r="G34" s="35"/>
      <c r="H34" s="35"/>
      <c r="I34" s="36"/>
      <c r="J34" s="35"/>
      <c r="K34" s="34"/>
      <c r="L34" s="33"/>
    </row>
    <row r="35" spans="1:12" x14ac:dyDescent="0.25">
      <c r="A35" s="39"/>
      <c r="B35" s="38">
        <v>5</v>
      </c>
      <c r="C35" s="51"/>
      <c r="D35" s="35"/>
      <c r="E35" s="35"/>
      <c r="F35" s="36"/>
      <c r="G35" s="35"/>
      <c r="H35" s="35"/>
      <c r="I35" s="36"/>
      <c r="J35" s="35"/>
      <c r="K35" s="34"/>
      <c r="L35" s="33"/>
    </row>
    <row r="36" spans="1:12" ht="30" x14ac:dyDescent="0.25">
      <c r="A36" s="32"/>
      <c r="B36" s="31" t="s">
        <v>18</v>
      </c>
      <c r="C36" s="48" t="s">
        <v>35</v>
      </c>
      <c r="D36" s="27"/>
      <c r="E36" s="27"/>
      <c r="F36" s="28"/>
      <c r="G36" s="27"/>
      <c r="H36" s="27"/>
      <c r="I36" s="28"/>
      <c r="J36" s="27"/>
      <c r="K36" s="26"/>
      <c r="L36" s="25"/>
    </row>
    <row r="37" spans="1:12" x14ac:dyDescent="0.25">
      <c r="A37" s="24" t="s">
        <v>17</v>
      </c>
      <c r="B37" s="23"/>
      <c r="C37" s="22"/>
      <c r="D37" s="21"/>
      <c r="E37" s="20"/>
      <c r="F37" s="18"/>
      <c r="G37" s="18"/>
      <c r="H37" s="17"/>
      <c r="I37" s="18"/>
      <c r="J37" s="19"/>
      <c r="K37" s="18"/>
      <c r="L37" s="17"/>
    </row>
    <row r="38" spans="1:12" ht="24.95" customHeight="1" x14ac:dyDescent="0.25">
      <c r="A38" s="10"/>
      <c r="B38" s="10"/>
      <c r="C38" s="10"/>
      <c r="D38" s="10"/>
      <c r="E38" s="10"/>
      <c r="F38" s="10"/>
      <c r="G38" s="10"/>
      <c r="H38" s="10"/>
      <c r="I38" s="10"/>
      <c r="J38" s="10"/>
      <c r="K38" s="10"/>
      <c r="L38" s="10"/>
    </row>
    <row r="39" spans="1:12" ht="51" customHeight="1" x14ac:dyDescent="0.25">
      <c r="A39" s="99" t="s">
        <v>16</v>
      </c>
      <c r="B39" s="367" t="s">
        <v>600</v>
      </c>
      <c r="C39" s="368"/>
      <c r="D39" s="15" t="s">
        <v>14</v>
      </c>
      <c r="E39" s="15"/>
      <c r="F39" s="10"/>
      <c r="G39" s="10"/>
      <c r="H39" s="10"/>
      <c r="I39" s="10"/>
      <c r="J39" s="10"/>
      <c r="K39" s="10"/>
      <c r="L39" s="10"/>
    </row>
    <row r="40" spans="1:12" ht="51" customHeight="1" x14ac:dyDescent="0.25">
      <c r="A40" s="99" t="s">
        <v>13</v>
      </c>
      <c r="B40" s="367" t="s">
        <v>599</v>
      </c>
      <c r="C40" s="368"/>
      <c r="D40" s="15" t="s">
        <v>11</v>
      </c>
      <c r="E40" s="15"/>
      <c r="F40" s="10"/>
      <c r="G40" s="10"/>
      <c r="H40" s="10"/>
      <c r="I40" s="10"/>
      <c r="J40" s="10"/>
      <c r="K40" s="10"/>
      <c r="L40" s="10"/>
    </row>
    <row r="41" spans="1:12" ht="51" customHeight="1" x14ac:dyDescent="0.25">
      <c r="A41" s="99" t="s">
        <v>10</v>
      </c>
      <c r="B41" s="369" t="s">
        <v>598</v>
      </c>
      <c r="C41" s="361"/>
      <c r="D41" s="15" t="s">
        <v>8</v>
      </c>
      <c r="E41" s="15"/>
      <c r="F41" s="10"/>
      <c r="G41" s="10"/>
      <c r="H41" s="10"/>
      <c r="I41" s="10"/>
      <c r="J41" s="10"/>
      <c r="K41" s="10"/>
      <c r="L41" s="10"/>
    </row>
    <row r="42" spans="1:12" ht="63.75" customHeight="1" x14ac:dyDescent="0.25">
      <c r="A42" s="116" t="s">
        <v>261</v>
      </c>
      <c r="B42" s="367" t="s">
        <v>597</v>
      </c>
      <c r="C42" s="368"/>
      <c r="D42" s="10"/>
      <c r="E42" s="10"/>
      <c r="F42" s="10"/>
      <c r="G42" s="10"/>
      <c r="H42" s="10"/>
      <c r="I42" s="10"/>
      <c r="J42" s="10"/>
      <c r="K42" s="10"/>
      <c r="L42" s="10"/>
    </row>
    <row r="43" spans="1:12" ht="95.25" customHeight="1" x14ac:dyDescent="0.25">
      <c r="A43" s="116" t="s">
        <v>260</v>
      </c>
      <c r="B43" s="367" t="s">
        <v>596</v>
      </c>
      <c r="C43" s="368"/>
      <c r="D43" s="12" t="s">
        <v>3</v>
      </c>
      <c r="E43" s="10"/>
      <c r="F43" s="10"/>
      <c r="G43" s="10"/>
      <c r="H43" s="10"/>
      <c r="I43" s="10"/>
      <c r="J43" s="10"/>
      <c r="K43" s="10"/>
      <c r="L43" s="10"/>
    </row>
    <row r="44" spans="1:12" ht="99" customHeight="1" x14ac:dyDescent="0.25">
      <c r="A44" s="116" t="s">
        <v>258</v>
      </c>
      <c r="B44" s="367" t="s">
        <v>595</v>
      </c>
      <c r="C44" s="368"/>
      <c r="D44" s="365" t="s">
        <v>0</v>
      </c>
      <c r="E44" s="366"/>
      <c r="F44" s="366"/>
      <c r="G44" s="366"/>
      <c r="H44" s="366"/>
      <c r="I44" s="366"/>
      <c r="J44" s="366"/>
      <c r="K44" s="10"/>
      <c r="L44" s="10"/>
    </row>
    <row r="45" spans="1:12" x14ac:dyDescent="0.25">
      <c r="A45" s="9"/>
      <c r="B45" s="8"/>
      <c r="C45" s="7"/>
      <c r="D45" s="4"/>
      <c r="E45" s="5"/>
      <c r="F45" s="5"/>
      <c r="G45" s="5"/>
      <c r="H45" s="5"/>
      <c r="I45" s="4"/>
      <c r="J45" s="4"/>
      <c r="K45" s="4"/>
      <c r="L45" s="4"/>
    </row>
    <row r="46" spans="1:12" x14ac:dyDescent="0.25">
      <c r="A46" s="4"/>
      <c r="B46" s="8"/>
      <c r="C46" s="7"/>
      <c r="D46" s="4"/>
      <c r="E46" s="5"/>
      <c r="F46" s="5"/>
      <c r="G46" s="5"/>
      <c r="H46" s="5"/>
      <c r="I46" s="4"/>
      <c r="J46" s="4"/>
      <c r="K46" s="4"/>
      <c r="L46" s="4"/>
    </row>
    <row r="47" spans="1:12" x14ac:dyDescent="0.25">
      <c r="A47" s="4"/>
      <c r="B47" s="8"/>
      <c r="C47" s="7"/>
      <c r="D47" s="4"/>
      <c r="E47" s="5"/>
      <c r="F47" s="5"/>
      <c r="G47" s="5"/>
      <c r="H47" s="5"/>
      <c r="I47" s="4"/>
      <c r="J47" s="4"/>
      <c r="K47" s="4"/>
      <c r="L47" s="4"/>
    </row>
    <row r="48" spans="1:12" x14ac:dyDescent="0.25">
      <c r="A48" s="4"/>
      <c r="B48" s="8"/>
      <c r="C48" s="7"/>
      <c r="D48" s="4"/>
      <c r="E48" s="5"/>
      <c r="F48" s="5"/>
      <c r="G48" s="5"/>
      <c r="H48" s="5"/>
      <c r="I48" s="4"/>
      <c r="J48" s="4"/>
      <c r="K48" s="4"/>
      <c r="L48" s="4"/>
    </row>
    <row r="49" spans="1:12" x14ac:dyDescent="0.25">
      <c r="A49" s="4"/>
      <c r="B49" s="8"/>
      <c r="C49" s="7"/>
      <c r="D49" s="4"/>
      <c r="E49" s="5"/>
      <c r="F49" s="5"/>
      <c r="G49" s="5"/>
      <c r="H49" s="5"/>
      <c r="I49" s="4"/>
      <c r="J49" s="4"/>
      <c r="K49" s="4"/>
      <c r="L49" s="4"/>
    </row>
    <row r="50" spans="1:12" x14ac:dyDescent="0.25">
      <c r="A50" s="4"/>
      <c r="B50" s="8"/>
      <c r="C50" s="7"/>
      <c r="D50" s="4"/>
      <c r="E50" s="5"/>
      <c r="F50" s="5"/>
      <c r="G50" s="5"/>
      <c r="H50" s="5"/>
      <c r="I50" s="4"/>
      <c r="J50" s="4"/>
      <c r="K50" s="4"/>
      <c r="L50" s="4"/>
    </row>
    <row r="51" spans="1:12" x14ac:dyDescent="0.25">
      <c r="A51" s="4"/>
      <c r="B51" s="8"/>
      <c r="C51" s="7"/>
      <c r="D51" s="4"/>
      <c r="E51" s="5"/>
      <c r="F51" s="5"/>
      <c r="G51" s="5"/>
      <c r="H51" s="5"/>
      <c r="I51" s="4"/>
      <c r="J51" s="4"/>
      <c r="K51" s="4"/>
      <c r="L51" s="4"/>
    </row>
    <row r="52" spans="1:12" x14ac:dyDescent="0.25">
      <c r="A52" s="4"/>
      <c r="B52" s="6"/>
      <c r="C52" s="1"/>
      <c r="D52" s="4"/>
      <c r="E52" s="5"/>
      <c r="F52" s="4"/>
      <c r="G52" s="4"/>
      <c r="H52" s="4"/>
      <c r="I52" s="4"/>
      <c r="J52" s="4"/>
      <c r="K52" s="4"/>
      <c r="L52" s="4"/>
    </row>
    <row r="53" spans="1:12" x14ac:dyDescent="0.25">
      <c r="A53" s="4"/>
      <c r="B53" s="4"/>
      <c r="C53" s="4"/>
      <c r="D53" s="4"/>
      <c r="E53" s="4"/>
      <c r="F53" s="4"/>
      <c r="G53" s="4"/>
      <c r="H53" s="4"/>
      <c r="I53" s="4"/>
      <c r="J53" s="4"/>
      <c r="K53" s="4"/>
      <c r="L53" s="4"/>
    </row>
    <row r="54" spans="1:12" x14ac:dyDescent="0.25">
      <c r="A54" s="4"/>
      <c r="B54" s="4"/>
      <c r="C54" s="4"/>
      <c r="D54" s="4"/>
      <c r="E54" s="4"/>
      <c r="F54" s="4"/>
      <c r="G54" s="4"/>
      <c r="H54" s="4"/>
      <c r="I54" s="4"/>
      <c r="J54" s="4"/>
      <c r="K54" s="4"/>
      <c r="L54" s="4"/>
    </row>
    <row r="55" spans="1:12" s="2" customFormat="1" x14ac:dyDescent="0.25">
      <c r="A55" s="3"/>
      <c r="B55" s="3"/>
      <c r="C55" s="3"/>
      <c r="D55" s="3"/>
      <c r="E55" s="3"/>
      <c r="F55" s="3"/>
      <c r="G55" s="3"/>
      <c r="H55" s="3"/>
      <c r="I55" s="3"/>
      <c r="J55" s="3"/>
      <c r="K55" s="3"/>
      <c r="L55" s="3"/>
    </row>
  </sheetData>
  <mergeCells count="23">
    <mergeCell ref="B4:C4"/>
    <mergeCell ref="B5:C5"/>
    <mergeCell ref="B6:C6"/>
    <mergeCell ref="B7:C7"/>
    <mergeCell ref="B8:C8"/>
    <mergeCell ref="T16:U16"/>
    <mergeCell ref="R16:S16"/>
    <mergeCell ref="I16:L16"/>
    <mergeCell ref="B9:C9"/>
    <mergeCell ref="B10:C10"/>
    <mergeCell ref="D14:E14"/>
    <mergeCell ref="B40:C40"/>
    <mergeCell ref="B42:C42"/>
    <mergeCell ref="B39:C39"/>
    <mergeCell ref="D44:J44"/>
    <mergeCell ref="B41:C41"/>
    <mergeCell ref="D16:H16"/>
    <mergeCell ref="F17:H17"/>
    <mergeCell ref="D17:E17"/>
    <mergeCell ref="I17:J17"/>
    <mergeCell ref="B43:C43"/>
    <mergeCell ref="K17:L17"/>
    <mergeCell ref="B44:C44"/>
  </mergeCells>
  <pageMargins left="0.70866141732283472" right="0.70866141732283472" top="0.35433070866141736" bottom="0.35433070866141736" header="0.31496062992125984" footer="0.31496062992125984"/>
  <pageSetup scale="6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zoomScaleNormal="100" workbookViewId="0">
      <selection activeCell="A4" sqref="A4"/>
    </sheetView>
  </sheetViews>
  <sheetFormatPr defaultRowHeight="15" x14ac:dyDescent="0.25"/>
  <cols>
    <col min="1" max="1" width="25.7109375" customWidth="1"/>
    <col min="2" max="2" width="20.7109375" customWidth="1"/>
    <col min="3" max="3" width="22.14062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t="s">
        <v>629</v>
      </c>
      <c r="C4" s="352"/>
      <c r="D4" s="10"/>
      <c r="E4" s="10"/>
      <c r="F4" s="10"/>
      <c r="G4" s="10"/>
      <c r="H4" s="10"/>
      <c r="I4" s="10"/>
      <c r="J4" s="10"/>
      <c r="K4" s="10"/>
      <c r="L4" s="10"/>
    </row>
    <row r="5" spans="1:24" ht="30" x14ac:dyDescent="0.25">
      <c r="A5" s="79" t="s">
        <v>63</v>
      </c>
      <c r="B5" s="351"/>
      <c r="C5" s="352"/>
      <c r="D5" s="10"/>
      <c r="E5" s="10"/>
      <c r="F5" s="10"/>
      <c r="G5" s="10"/>
      <c r="H5" s="10"/>
      <c r="I5" s="10"/>
      <c r="J5" s="10"/>
      <c r="K5" s="10"/>
      <c r="L5" s="10"/>
    </row>
    <row r="6" spans="1:24" x14ac:dyDescent="0.25">
      <c r="A6" s="79" t="s">
        <v>62</v>
      </c>
      <c r="B6" s="351"/>
      <c r="C6" s="352"/>
      <c r="D6" s="10"/>
      <c r="E6" s="10"/>
      <c r="F6" s="10"/>
      <c r="G6" s="10"/>
      <c r="H6" s="10"/>
      <c r="I6" s="10"/>
      <c r="J6" s="10"/>
      <c r="K6" s="10"/>
      <c r="L6" s="10"/>
    </row>
    <row r="7" spans="1:24" x14ac:dyDescent="0.25">
      <c r="A7" s="78" t="s">
        <v>61</v>
      </c>
      <c r="B7" s="351"/>
      <c r="C7" s="352"/>
      <c r="D7" s="10"/>
      <c r="E7" s="10"/>
      <c r="F7" s="10"/>
      <c r="G7" s="10"/>
      <c r="H7" s="10"/>
      <c r="I7" s="10"/>
      <c r="J7" s="10"/>
      <c r="K7" s="10"/>
      <c r="L7" s="10"/>
    </row>
    <row r="8" spans="1:24" x14ac:dyDescent="0.25">
      <c r="A8" s="78" t="s">
        <v>60</v>
      </c>
      <c r="B8" s="351"/>
      <c r="C8" s="352"/>
      <c r="D8" s="10"/>
      <c r="E8" s="10"/>
      <c r="F8" s="10"/>
      <c r="G8" s="10"/>
      <c r="H8" s="10"/>
      <c r="I8" s="10"/>
      <c r="J8" s="10"/>
      <c r="K8" s="10"/>
      <c r="L8" s="10"/>
    </row>
    <row r="9" spans="1:24" x14ac:dyDescent="0.25">
      <c r="A9" s="78" t="s">
        <v>59</v>
      </c>
      <c r="B9" s="358"/>
      <c r="C9" s="352"/>
      <c r="D9" s="10"/>
      <c r="E9" s="10"/>
      <c r="F9" s="10"/>
      <c r="G9" s="10"/>
      <c r="H9" s="10"/>
      <c r="I9" s="10"/>
      <c r="J9" s="10"/>
      <c r="K9" s="10"/>
      <c r="L9" s="10"/>
    </row>
    <row r="10" spans="1:24" x14ac:dyDescent="0.25">
      <c r="A10" s="77" t="s">
        <v>58</v>
      </c>
      <c r="B10" s="459"/>
      <c r="C10" s="352"/>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75" t="s">
        <v>628</v>
      </c>
      <c r="C12" s="10"/>
      <c r="D12" s="10"/>
      <c r="E12" s="10"/>
      <c r="F12" s="10"/>
      <c r="G12" s="10"/>
      <c r="H12" s="10"/>
      <c r="I12" s="10"/>
      <c r="J12" s="10"/>
      <c r="K12" s="10"/>
      <c r="L12" s="10"/>
      <c r="T12" s="4"/>
      <c r="U12" s="4"/>
      <c r="V12" s="4"/>
      <c r="W12" s="4"/>
      <c r="X12" s="4"/>
    </row>
    <row r="13" spans="1:24" ht="49.5" customHeight="1" x14ac:dyDescent="0.25">
      <c r="A13" s="116" t="s">
        <v>56</v>
      </c>
      <c r="B13" s="75" t="s">
        <v>627</v>
      </c>
      <c r="C13" s="10"/>
      <c r="D13" s="10"/>
      <c r="E13" s="10"/>
      <c r="F13" s="10"/>
      <c r="G13" s="10"/>
      <c r="H13" s="10"/>
      <c r="I13" s="10"/>
      <c r="J13" s="10"/>
      <c r="K13" s="10"/>
      <c r="L13" s="10"/>
      <c r="T13" s="4"/>
      <c r="U13" s="4"/>
      <c r="V13" s="4"/>
      <c r="W13" s="4"/>
      <c r="X13" s="4"/>
    </row>
    <row r="14" spans="1:24" ht="24.95" customHeight="1" x14ac:dyDescent="0.25">
      <c r="A14" s="74"/>
      <c r="B14" s="64"/>
      <c r="C14" s="73" t="s">
        <v>54</v>
      </c>
      <c r="D14" s="359" t="s">
        <v>626</v>
      </c>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51</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48</v>
      </c>
      <c r="G17" s="363"/>
      <c r="H17" s="364"/>
      <c r="I17" s="355" t="s">
        <v>47</v>
      </c>
      <c r="J17" s="356"/>
      <c r="K17" s="355" t="s">
        <v>46</v>
      </c>
      <c r="L17" s="357"/>
      <c r="M17" s="58"/>
      <c r="R17" s="96"/>
      <c r="S17" s="96"/>
      <c r="T17" s="95"/>
      <c r="U17" s="95"/>
      <c r="V17" s="4"/>
      <c r="W17" s="4"/>
      <c r="X17" s="4"/>
    </row>
    <row r="18" spans="1:24" ht="45"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x14ac:dyDescent="0.25">
      <c r="A19" s="44" t="s">
        <v>40</v>
      </c>
      <c r="B19" s="47">
        <v>1</v>
      </c>
      <c r="C19" s="52" t="s">
        <v>189</v>
      </c>
      <c r="D19" s="350">
        <v>6631444.0099999998</v>
      </c>
      <c r="E19" s="35" t="s">
        <v>39</v>
      </c>
      <c r="F19" s="56" t="s">
        <v>39</v>
      </c>
      <c r="G19" s="35" t="s">
        <v>39</v>
      </c>
      <c r="H19" s="35" t="s">
        <v>39</v>
      </c>
      <c r="I19" s="56" t="s">
        <v>39</v>
      </c>
      <c r="J19" s="35" t="s">
        <v>39</v>
      </c>
      <c r="K19" s="55" t="s">
        <v>39</v>
      </c>
      <c r="L19" s="33" t="s">
        <v>39</v>
      </c>
      <c r="T19" s="4"/>
      <c r="U19" s="4"/>
      <c r="V19" s="4"/>
      <c r="W19" s="4"/>
      <c r="X19" s="4"/>
    </row>
    <row r="20" spans="1:24" x14ac:dyDescent="0.25">
      <c r="A20" s="44"/>
      <c r="B20" s="38">
        <v>2</v>
      </c>
      <c r="C20" s="52" t="s">
        <v>625</v>
      </c>
      <c r="D20" s="350">
        <v>254180</v>
      </c>
      <c r="E20" s="35" t="s">
        <v>39</v>
      </c>
      <c r="F20" s="36" t="s">
        <v>39</v>
      </c>
      <c r="G20" s="35" t="s">
        <v>39</v>
      </c>
      <c r="H20" s="35" t="s">
        <v>39</v>
      </c>
      <c r="I20" s="36" t="s">
        <v>39</v>
      </c>
      <c r="J20" s="35" t="s">
        <v>39</v>
      </c>
      <c r="K20" s="34" t="s">
        <v>39</v>
      </c>
      <c r="L20" s="33" t="s">
        <v>39</v>
      </c>
      <c r="T20" s="4"/>
      <c r="U20" s="4"/>
      <c r="V20" s="4"/>
      <c r="W20" s="4"/>
      <c r="X20" s="4"/>
    </row>
    <row r="21" spans="1:24" x14ac:dyDescent="0.25">
      <c r="A21" s="44"/>
      <c r="B21" s="38">
        <v>3</v>
      </c>
      <c r="C21" s="52" t="s">
        <v>624</v>
      </c>
      <c r="D21" s="350">
        <v>161964.01</v>
      </c>
      <c r="E21" s="35" t="s">
        <v>39</v>
      </c>
      <c r="F21" s="36" t="s">
        <v>39</v>
      </c>
      <c r="G21" s="35" t="s">
        <v>39</v>
      </c>
      <c r="H21" s="35" t="s">
        <v>39</v>
      </c>
      <c r="I21" s="36" t="s">
        <v>39</v>
      </c>
      <c r="J21" s="35" t="s">
        <v>39</v>
      </c>
      <c r="K21" s="34" t="s">
        <v>39</v>
      </c>
      <c r="L21" s="33" t="s">
        <v>39</v>
      </c>
      <c r="T21" s="4"/>
      <c r="U21" s="4"/>
      <c r="V21" s="4"/>
      <c r="W21" s="4"/>
      <c r="X21" s="4"/>
    </row>
    <row r="22" spans="1:24" x14ac:dyDescent="0.25">
      <c r="A22" s="44"/>
      <c r="B22" s="38">
        <v>4</v>
      </c>
      <c r="C22" s="52" t="s">
        <v>623</v>
      </c>
      <c r="D22" s="35">
        <v>122582</v>
      </c>
      <c r="E22" s="35" t="s">
        <v>39</v>
      </c>
      <c r="F22" s="36" t="s">
        <v>39</v>
      </c>
      <c r="G22" s="35" t="s">
        <v>39</v>
      </c>
      <c r="H22" s="35" t="s">
        <v>39</v>
      </c>
      <c r="I22" s="36" t="s">
        <v>39</v>
      </c>
      <c r="J22" s="35" t="s">
        <v>39</v>
      </c>
      <c r="K22" s="34" t="s">
        <v>39</v>
      </c>
      <c r="L22" s="33" t="s">
        <v>39</v>
      </c>
    </row>
    <row r="23" spans="1:24" x14ac:dyDescent="0.25">
      <c r="A23" s="44"/>
      <c r="B23" s="38">
        <v>5</v>
      </c>
      <c r="C23" s="52" t="s">
        <v>182</v>
      </c>
      <c r="D23" s="35">
        <v>41293.020000000004</v>
      </c>
      <c r="E23" s="35" t="s">
        <v>39</v>
      </c>
      <c r="F23" s="36" t="s">
        <v>39</v>
      </c>
      <c r="G23" s="35" t="s">
        <v>39</v>
      </c>
      <c r="H23" s="35" t="s">
        <v>39</v>
      </c>
      <c r="I23" s="36" t="s">
        <v>39</v>
      </c>
      <c r="J23" s="35" t="s">
        <v>39</v>
      </c>
      <c r="K23" s="34" t="s">
        <v>39</v>
      </c>
      <c r="L23" s="33" t="s">
        <v>39</v>
      </c>
    </row>
    <row r="24" spans="1:24" ht="90" x14ac:dyDescent="0.25">
      <c r="A24" s="49"/>
      <c r="B24" s="31" t="s">
        <v>18</v>
      </c>
      <c r="C24" s="349" t="s">
        <v>622</v>
      </c>
      <c r="D24" s="27">
        <v>82709</v>
      </c>
      <c r="E24" s="27" t="s">
        <v>39</v>
      </c>
      <c r="F24" s="28" t="s">
        <v>39</v>
      </c>
      <c r="G24" s="27" t="s">
        <v>39</v>
      </c>
      <c r="H24" s="27" t="s">
        <v>39</v>
      </c>
      <c r="I24" s="28" t="s">
        <v>39</v>
      </c>
      <c r="J24" s="27" t="s">
        <v>39</v>
      </c>
      <c r="K24" s="26" t="s">
        <v>39</v>
      </c>
      <c r="L24" s="25" t="s">
        <v>39</v>
      </c>
    </row>
    <row r="25" spans="1:24" x14ac:dyDescent="0.25">
      <c r="A25" s="44" t="s">
        <v>38</v>
      </c>
      <c r="B25" s="47">
        <v>1</v>
      </c>
      <c r="C25" s="52" t="s">
        <v>621</v>
      </c>
      <c r="D25" s="35">
        <v>12600447.069999998</v>
      </c>
      <c r="E25" s="35" t="s">
        <v>39</v>
      </c>
      <c r="F25" s="36" t="s">
        <v>39</v>
      </c>
      <c r="G25" s="35" t="s">
        <v>39</v>
      </c>
      <c r="H25" s="35" t="s">
        <v>39</v>
      </c>
      <c r="I25" s="36" t="s">
        <v>39</v>
      </c>
      <c r="J25" s="35" t="s">
        <v>39</v>
      </c>
      <c r="K25" s="34" t="s">
        <v>39</v>
      </c>
      <c r="L25" s="33" t="s">
        <v>39</v>
      </c>
    </row>
    <row r="26" spans="1:24" x14ac:dyDescent="0.25">
      <c r="A26" s="44"/>
      <c r="B26" s="38">
        <v>2</v>
      </c>
      <c r="C26" s="51" t="s">
        <v>620</v>
      </c>
      <c r="D26" s="35">
        <v>3939095.03</v>
      </c>
      <c r="E26" s="35" t="s">
        <v>39</v>
      </c>
      <c r="F26" s="36" t="s">
        <v>39</v>
      </c>
      <c r="G26" s="35" t="s">
        <v>39</v>
      </c>
      <c r="H26" s="35" t="s">
        <v>39</v>
      </c>
      <c r="I26" s="36" t="s">
        <v>39</v>
      </c>
      <c r="J26" s="35" t="s">
        <v>39</v>
      </c>
      <c r="K26" s="34" t="s">
        <v>39</v>
      </c>
      <c r="L26" s="33" t="s">
        <v>39</v>
      </c>
    </row>
    <row r="27" spans="1:24" x14ac:dyDescent="0.25">
      <c r="A27" s="44"/>
      <c r="B27" s="38">
        <v>3</v>
      </c>
      <c r="C27" s="51" t="s">
        <v>619</v>
      </c>
      <c r="D27" s="35">
        <v>218541.09</v>
      </c>
      <c r="E27" s="35" t="s">
        <v>39</v>
      </c>
      <c r="F27" s="36" t="s">
        <v>39</v>
      </c>
      <c r="G27" s="35" t="s">
        <v>39</v>
      </c>
      <c r="H27" s="35" t="s">
        <v>39</v>
      </c>
      <c r="I27" s="36" t="s">
        <v>39</v>
      </c>
      <c r="J27" s="35" t="s">
        <v>39</v>
      </c>
      <c r="K27" s="34" t="s">
        <v>39</v>
      </c>
      <c r="L27" s="33" t="s">
        <v>39</v>
      </c>
    </row>
    <row r="28" spans="1:24" x14ac:dyDescent="0.25">
      <c r="A28" s="44"/>
      <c r="B28" s="38">
        <v>4</v>
      </c>
      <c r="C28" s="51"/>
      <c r="D28" s="35"/>
      <c r="E28" s="35" t="s">
        <v>39</v>
      </c>
      <c r="F28" s="36" t="s">
        <v>39</v>
      </c>
      <c r="G28" s="35" t="s">
        <v>39</v>
      </c>
      <c r="H28" s="35" t="s">
        <v>39</v>
      </c>
      <c r="I28" s="36" t="s">
        <v>39</v>
      </c>
      <c r="J28" s="35" t="s">
        <v>39</v>
      </c>
      <c r="K28" s="34" t="s">
        <v>39</v>
      </c>
      <c r="L28" s="33" t="s">
        <v>39</v>
      </c>
    </row>
    <row r="29" spans="1:24" x14ac:dyDescent="0.25">
      <c r="A29" s="44"/>
      <c r="B29" s="38">
        <v>5</v>
      </c>
      <c r="C29" s="50"/>
      <c r="D29" s="36"/>
      <c r="E29" s="35" t="s">
        <v>39</v>
      </c>
      <c r="F29" s="36" t="s">
        <v>39</v>
      </c>
      <c r="G29" s="35" t="s">
        <v>39</v>
      </c>
      <c r="H29" s="35" t="s">
        <v>39</v>
      </c>
      <c r="I29" s="36" t="s">
        <v>39</v>
      </c>
      <c r="J29" s="35" t="s">
        <v>39</v>
      </c>
      <c r="K29" s="34" t="s">
        <v>39</v>
      </c>
      <c r="L29" s="33" t="s">
        <v>39</v>
      </c>
    </row>
    <row r="30" spans="1:24" ht="30" x14ac:dyDescent="0.25">
      <c r="A30" s="49"/>
      <c r="B30" s="31" t="s">
        <v>18</v>
      </c>
      <c r="C30" s="48" t="s">
        <v>35</v>
      </c>
      <c r="D30" s="28"/>
      <c r="E30" s="27" t="s">
        <v>39</v>
      </c>
      <c r="F30" s="28" t="s">
        <v>39</v>
      </c>
      <c r="G30" s="27" t="s">
        <v>39</v>
      </c>
      <c r="H30" s="27" t="s">
        <v>39</v>
      </c>
      <c r="I30" s="28" t="s">
        <v>39</v>
      </c>
      <c r="J30" s="27" t="s">
        <v>39</v>
      </c>
      <c r="K30" s="26" t="s">
        <v>39</v>
      </c>
      <c r="L30" s="25" t="s">
        <v>39</v>
      </c>
    </row>
    <row r="31" spans="1:24" x14ac:dyDescent="0.25">
      <c r="A31" s="44" t="s">
        <v>34</v>
      </c>
      <c r="B31" s="47">
        <v>1</v>
      </c>
      <c r="C31" s="51" t="s">
        <v>618</v>
      </c>
      <c r="D31" s="35">
        <v>13270000</v>
      </c>
      <c r="E31" s="35" t="s">
        <v>39</v>
      </c>
      <c r="F31" s="36" t="s">
        <v>39</v>
      </c>
      <c r="G31" s="35" t="s">
        <v>39</v>
      </c>
      <c r="H31" s="35" t="s">
        <v>39</v>
      </c>
      <c r="I31" s="36" t="s">
        <v>39</v>
      </c>
      <c r="J31" s="35" t="s">
        <v>39</v>
      </c>
      <c r="K31" s="34" t="s">
        <v>39</v>
      </c>
      <c r="L31" s="33" t="s">
        <v>39</v>
      </c>
    </row>
    <row r="32" spans="1:24" x14ac:dyDescent="0.25">
      <c r="A32" s="44"/>
      <c r="B32" s="38">
        <v>2</v>
      </c>
      <c r="C32" s="52" t="s">
        <v>617</v>
      </c>
      <c r="D32" s="35">
        <v>5670666.0599999987</v>
      </c>
      <c r="E32" s="35" t="s">
        <v>39</v>
      </c>
      <c r="F32" s="36" t="s">
        <v>39</v>
      </c>
      <c r="G32" s="35" t="s">
        <v>39</v>
      </c>
      <c r="H32" s="35" t="s">
        <v>39</v>
      </c>
      <c r="I32" s="36" t="s">
        <v>39</v>
      </c>
      <c r="J32" s="35" t="s">
        <v>39</v>
      </c>
      <c r="K32" s="34" t="s">
        <v>39</v>
      </c>
      <c r="L32" s="33" t="s">
        <v>39</v>
      </c>
    </row>
    <row r="33" spans="1:12" x14ac:dyDescent="0.25">
      <c r="A33" s="44"/>
      <c r="B33" s="38">
        <v>3</v>
      </c>
      <c r="C33" s="51" t="s">
        <v>616</v>
      </c>
      <c r="D33" s="35">
        <v>3326900</v>
      </c>
      <c r="E33" s="35" t="s">
        <v>39</v>
      </c>
      <c r="F33" s="36" t="s">
        <v>39</v>
      </c>
      <c r="G33" s="35" t="s">
        <v>39</v>
      </c>
      <c r="H33" s="35" t="s">
        <v>39</v>
      </c>
      <c r="I33" s="36" t="s">
        <v>39</v>
      </c>
      <c r="J33" s="35" t="s">
        <v>39</v>
      </c>
      <c r="K33" s="34" t="s">
        <v>39</v>
      </c>
      <c r="L33" s="33" t="s">
        <v>39</v>
      </c>
    </row>
    <row r="34" spans="1:12" x14ac:dyDescent="0.25">
      <c r="A34" s="39"/>
      <c r="B34" s="38">
        <v>4</v>
      </c>
      <c r="C34" s="52" t="s">
        <v>615</v>
      </c>
      <c r="D34" s="35">
        <v>1761469.07</v>
      </c>
      <c r="E34" s="35" t="s">
        <v>39</v>
      </c>
      <c r="F34" s="36" t="s">
        <v>39</v>
      </c>
      <c r="G34" s="35" t="s">
        <v>39</v>
      </c>
      <c r="H34" s="35" t="s">
        <v>39</v>
      </c>
      <c r="I34" s="36" t="s">
        <v>39</v>
      </c>
      <c r="J34" s="35" t="s">
        <v>39</v>
      </c>
      <c r="K34" s="34" t="s">
        <v>39</v>
      </c>
      <c r="L34" s="33" t="s">
        <v>39</v>
      </c>
    </row>
    <row r="35" spans="1:12" x14ac:dyDescent="0.25">
      <c r="A35" s="39"/>
      <c r="B35" s="38">
        <v>5</v>
      </c>
      <c r="C35" s="52" t="s">
        <v>614</v>
      </c>
      <c r="D35" s="35">
        <v>819546.01</v>
      </c>
      <c r="E35" s="35" t="s">
        <v>39</v>
      </c>
      <c r="F35" s="36" t="s">
        <v>39</v>
      </c>
      <c r="G35" s="35" t="s">
        <v>39</v>
      </c>
      <c r="H35" s="35" t="s">
        <v>39</v>
      </c>
      <c r="I35" s="36" t="s">
        <v>39</v>
      </c>
      <c r="J35" s="35" t="s">
        <v>39</v>
      </c>
      <c r="K35" s="34" t="s">
        <v>39</v>
      </c>
      <c r="L35" s="33" t="s">
        <v>39</v>
      </c>
    </row>
    <row r="36" spans="1:12" ht="90" x14ac:dyDescent="0.25">
      <c r="A36" s="32"/>
      <c r="B36" s="31" t="s">
        <v>18</v>
      </c>
      <c r="C36" s="349" t="s">
        <v>613</v>
      </c>
      <c r="D36" s="27">
        <v>901224.03</v>
      </c>
      <c r="E36" s="27" t="s">
        <v>39</v>
      </c>
      <c r="F36" s="28" t="s">
        <v>39</v>
      </c>
      <c r="G36" s="27" t="s">
        <v>39</v>
      </c>
      <c r="H36" s="27" t="s">
        <v>39</v>
      </c>
      <c r="I36" s="28" t="s">
        <v>39</v>
      </c>
      <c r="J36" s="27" t="s">
        <v>39</v>
      </c>
      <c r="K36" s="26" t="s">
        <v>39</v>
      </c>
      <c r="L36" s="25" t="s">
        <v>39</v>
      </c>
    </row>
    <row r="37" spans="1:12" x14ac:dyDescent="0.25">
      <c r="A37" s="24" t="s">
        <v>17</v>
      </c>
      <c r="B37" s="23"/>
      <c r="C37" s="22"/>
      <c r="D37" s="21"/>
      <c r="E37" s="20"/>
      <c r="F37" s="18"/>
      <c r="G37" s="18"/>
      <c r="H37" s="17"/>
      <c r="I37" s="18"/>
      <c r="J37" s="19"/>
      <c r="K37" s="18"/>
      <c r="L37" s="17"/>
    </row>
    <row r="38" spans="1:12" ht="24.95" customHeight="1" x14ac:dyDescent="0.25">
      <c r="A38" s="10"/>
      <c r="B38" s="10"/>
      <c r="C38" s="10"/>
      <c r="D38" s="10"/>
      <c r="E38" s="10"/>
      <c r="F38" s="10"/>
      <c r="G38" s="10"/>
      <c r="H38" s="10"/>
      <c r="I38" s="10"/>
      <c r="J38" s="10"/>
      <c r="K38" s="10"/>
      <c r="L38" s="10"/>
    </row>
    <row r="39" spans="1:12" ht="116.25" customHeight="1" x14ac:dyDescent="0.25">
      <c r="A39" s="99" t="s">
        <v>16</v>
      </c>
      <c r="B39" s="460" t="s">
        <v>612</v>
      </c>
      <c r="C39" s="460"/>
      <c r="D39" s="15" t="s">
        <v>14</v>
      </c>
      <c r="E39" s="15"/>
      <c r="F39" s="10"/>
      <c r="G39" s="10"/>
      <c r="H39" s="10"/>
      <c r="I39" s="10"/>
      <c r="J39" s="10"/>
      <c r="K39" s="10"/>
      <c r="L39" s="10"/>
    </row>
    <row r="40" spans="1:12" ht="51" customHeight="1" x14ac:dyDescent="0.25">
      <c r="A40" s="99" t="s">
        <v>13</v>
      </c>
      <c r="B40" s="371" t="s">
        <v>611</v>
      </c>
      <c r="C40" s="368"/>
      <c r="D40" s="15" t="s">
        <v>11</v>
      </c>
      <c r="E40" s="15"/>
      <c r="F40" s="10"/>
      <c r="G40" s="10"/>
      <c r="H40" s="10"/>
      <c r="I40" s="10"/>
      <c r="J40" s="10"/>
      <c r="K40" s="10"/>
      <c r="L40" s="10"/>
    </row>
    <row r="41" spans="1:12" ht="51" customHeight="1" x14ac:dyDescent="0.25">
      <c r="A41" s="99" t="s">
        <v>10</v>
      </c>
      <c r="B41" s="371" t="s">
        <v>610</v>
      </c>
      <c r="C41" s="368"/>
      <c r="D41" s="15" t="s">
        <v>8</v>
      </c>
      <c r="E41" s="15"/>
      <c r="F41" s="10"/>
      <c r="G41" s="10"/>
      <c r="H41" s="10"/>
      <c r="I41" s="10"/>
      <c r="J41" s="10"/>
      <c r="K41" s="10"/>
      <c r="L41" s="10"/>
    </row>
    <row r="42" spans="1:12" ht="63.75" customHeight="1" x14ac:dyDescent="0.25">
      <c r="A42" s="116" t="s">
        <v>7</v>
      </c>
      <c r="B42" s="369" t="s">
        <v>609</v>
      </c>
      <c r="C42" s="361"/>
      <c r="D42" s="10"/>
      <c r="E42" s="10"/>
      <c r="F42" s="10"/>
      <c r="G42" s="10"/>
      <c r="H42" s="10"/>
      <c r="I42" s="10"/>
      <c r="J42" s="10"/>
      <c r="K42" s="10"/>
      <c r="L42" s="10"/>
    </row>
    <row r="43" spans="1:12" ht="95.25" customHeight="1" x14ac:dyDescent="0.25">
      <c r="A43" s="116" t="s">
        <v>5</v>
      </c>
      <c r="B43" s="98" t="s">
        <v>608</v>
      </c>
      <c r="C43" s="97"/>
      <c r="D43" s="12" t="s">
        <v>3</v>
      </c>
      <c r="E43" s="10"/>
      <c r="F43" s="10"/>
      <c r="G43" s="10"/>
      <c r="H43" s="10"/>
      <c r="I43" s="10"/>
      <c r="J43" s="10"/>
      <c r="K43" s="10"/>
      <c r="L43" s="10"/>
    </row>
    <row r="44" spans="1:12" ht="102.75" customHeight="1" x14ac:dyDescent="0.25">
      <c r="A44" s="116" t="s">
        <v>2</v>
      </c>
      <c r="B44" s="371" t="s">
        <v>607</v>
      </c>
      <c r="C44" s="368"/>
      <c r="D44" s="365" t="s">
        <v>0</v>
      </c>
      <c r="E44" s="366"/>
      <c r="F44" s="366"/>
      <c r="G44" s="366"/>
      <c r="H44" s="366"/>
      <c r="I44" s="366"/>
      <c r="J44" s="366"/>
      <c r="K44" s="10"/>
      <c r="L44" s="10"/>
    </row>
    <row r="45" spans="1:12" x14ac:dyDescent="0.25">
      <c r="A45" s="9"/>
      <c r="B45" s="8"/>
      <c r="C45" s="7"/>
      <c r="D45" s="4"/>
      <c r="E45" s="5"/>
      <c r="F45" s="5"/>
      <c r="G45" s="5"/>
      <c r="H45" s="5"/>
      <c r="I45" s="4"/>
      <c r="J45" s="4"/>
      <c r="K45" s="4"/>
      <c r="L45" s="4"/>
    </row>
    <row r="46" spans="1:12" x14ac:dyDescent="0.25">
      <c r="A46" s="348" t="s">
        <v>606</v>
      </c>
      <c r="B46" s="8"/>
      <c r="C46" s="7"/>
      <c r="D46" s="4"/>
      <c r="E46" s="5"/>
      <c r="F46" s="5"/>
      <c r="G46" s="5"/>
      <c r="H46" s="5"/>
      <c r="I46" s="4"/>
      <c r="J46" s="4"/>
      <c r="K46" s="4"/>
      <c r="L46" s="4"/>
    </row>
    <row r="47" spans="1:12" x14ac:dyDescent="0.25">
      <c r="A47" s="7" t="s">
        <v>605</v>
      </c>
      <c r="B47" s="8"/>
      <c r="C47" s="7"/>
      <c r="D47" s="4"/>
      <c r="E47" s="5"/>
      <c r="F47" s="5"/>
      <c r="G47" s="5"/>
      <c r="H47" s="5"/>
      <c r="I47" s="4"/>
      <c r="J47" s="4"/>
      <c r="K47" s="4"/>
      <c r="L47" s="4"/>
    </row>
    <row r="48" spans="1:12" x14ac:dyDescent="0.25">
      <c r="A48" s="4"/>
      <c r="B48" s="8"/>
      <c r="C48" s="347"/>
      <c r="D48" s="4"/>
      <c r="E48" s="5"/>
      <c r="F48" s="5"/>
      <c r="G48" s="5"/>
      <c r="H48" s="5"/>
      <c r="I48" s="4"/>
      <c r="J48" s="4"/>
      <c r="K48" s="4"/>
      <c r="L48" s="4"/>
    </row>
    <row r="49" spans="1:12" x14ac:dyDescent="0.25">
      <c r="A49" s="4"/>
      <c r="B49" s="8"/>
      <c r="C49" s="7"/>
      <c r="D49" s="4"/>
      <c r="E49" s="5"/>
      <c r="F49" s="5"/>
      <c r="G49" s="5"/>
      <c r="H49" s="5"/>
      <c r="I49" s="4"/>
      <c r="J49" s="4"/>
      <c r="K49" s="4"/>
      <c r="L49" s="4"/>
    </row>
    <row r="50" spans="1:12" x14ac:dyDescent="0.25">
      <c r="A50" s="4"/>
      <c r="B50" s="8"/>
      <c r="C50" s="7"/>
      <c r="D50" s="4"/>
      <c r="E50" s="5"/>
      <c r="F50" s="5"/>
      <c r="G50" s="5"/>
      <c r="H50" s="5"/>
      <c r="I50" s="4"/>
      <c r="J50" s="4"/>
      <c r="K50" s="4"/>
      <c r="L50" s="4"/>
    </row>
    <row r="51" spans="1:12" x14ac:dyDescent="0.25">
      <c r="A51" s="4"/>
      <c r="B51" s="8"/>
      <c r="C51" s="7"/>
      <c r="D51" s="4"/>
      <c r="E51" s="5"/>
      <c r="F51" s="5"/>
      <c r="G51" s="5"/>
      <c r="H51" s="5"/>
      <c r="I51" s="4"/>
      <c r="J51" s="4"/>
      <c r="K51" s="4"/>
      <c r="L51" s="4"/>
    </row>
    <row r="52" spans="1:12" x14ac:dyDescent="0.25">
      <c r="A52" s="4"/>
      <c r="B52" s="6"/>
      <c r="C52" s="1"/>
      <c r="D52" s="4"/>
      <c r="E52" s="5"/>
      <c r="F52" s="4"/>
      <c r="G52" s="4"/>
      <c r="H52" s="4"/>
      <c r="I52" s="4"/>
      <c r="J52" s="4"/>
      <c r="K52" s="4"/>
      <c r="L52" s="4"/>
    </row>
    <row r="53" spans="1:12" x14ac:dyDescent="0.25">
      <c r="A53" s="4"/>
      <c r="B53" s="4"/>
      <c r="C53" s="4"/>
      <c r="D53" s="4"/>
      <c r="E53" s="4"/>
      <c r="F53" s="4"/>
      <c r="G53" s="4"/>
      <c r="H53" s="4"/>
      <c r="I53" s="4"/>
      <c r="J53" s="4"/>
      <c r="K53" s="4"/>
      <c r="L53" s="4"/>
    </row>
    <row r="54" spans="1:12" x14ac:dyDescent="0.25">
      <c r="A54" s="4"/>
      <c r="B54" s="4"/>
      <c r="C54" s="4"/>
      <c r="D54" s="4"/>
      <c r="E54" s="4"/>
      <c r="F54" s="4"/>
      <c r="G54" s="4"/>
      <c r="H54" s="4"/>
      <c r="I54" s="4"/>
      <c r="J54" s="4"/>
      <c r="K54" s="4"/>
      <c r="L54" s="4"/>
    </row>
    <row r="55" spans="1:12" s="2" customFormat="1" x14ac:dyDescent="0.25">
      <c r="A55" s="3"/>
      <c r="B55" s="3"/>
      <c r="C55" s="3"/>
      <c r="D55" s="3"/>
      <c r="E55" s="3"/>
      <c r="F55" s="3"/>
      <c r="G55" s="3"/>
      <c r="H55" s="3"/>
      <c r="I55" s="3"/>
      <c r="J55" s="3"/>
      <c r="K55" s="3"/>
      <c r="L55" s="3"/>
    </row>
  </sheetData>
  <mergeCells count="22">
    <mergeCell ref="K17:L17"/>
    <mergeCell ref="B44:C44"/>
    <mergeCell ref="D14:E14"/>
    <mergeCell ref="B40:C40"/>
    <mergeCell ref="B42:C42"/>
    <mergeCell ref="B39:C39"/>
    <mergeCell ref="D44:J44"/>
    <mergeCell ref="B41:C41"/>
    <mergeCell ref="D16:H16"/>
    <mergeCell ref="F17:H17"/>
    <mergeCell ref="D17:E17"/>
    <mergeCell ref="I17:J17"/>
    <mergeCell ref="B4:C4"/>
    <mergeCell ref="B5:C5"/>
    <mergeCell ref="B6:C6"/>
    <mergeCell ref="B7:C7"/>
    <mergeCell ref="B8:C8"/>
    <mergeCell ref="T16:U16"/>
    <mergeCell ref="R16:S16"/>
    <mergeCell ref="I16:L16"/>
    <mergeCell ref="B9:C9"/>
    <mergeCell ref="B10:C10"/>
  </mergeCells>
  <pageMargins left="0.70866141732283472" right="0.70866141732283472" top="0.35433070866141736" bottom="0.35433070866141736" header="0.31496062992125984"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zoomScaleNormal="100" workbookViewId="0">
      <selection activeCell="G12" sqref="G12"/>
    </sheetView>
  </sheetViews>
  <sheetFormatPr defaultRowHeight="15" x14ac:dyDescent="0.25"/>
  <cols>
    <col min="1" max="1" width="25.7109375" customWidth="1"/>
    <col min="2" max="3" width="20.710937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c r="C4" s="352"/>
      <c r="D4" s="10"/>
      <c r="E4" s="10"/>
      <c r="F4" s="10"/>
      <c r="G4" s="10"/>
      <c r="H4" s="10"/>
      <c r="I4" s="10"/>
      <c r="J4" s="10"/>
      <c r="K4" s="10"/>
      <c r="L4" s="10"/>
    </row>
    <row r="5" spans="1:24" ht="30" x14ac:dyDescent="0.25">
      <c r="A5" s="79" t="s">
        <v>63</v>
      </c>
      <c r="B5" s="351"/>
      <c r="C5" s="352"/>
      <c r="D5" s="10"/>
      <c r="E5" s="10"/>
      <c r="F5" s="10"/>
      <c r="G5" s="10"/>
      <c r="H5" s="10"/>
      <c r="I5" s="10"/>
      <c r="J5" s="10"/>
      <c r="K5" s="10"/>
      <c r="L5" s="10"/>
    </row>
    <row r="6" spans="1:24" x14ac:dyDescent="0.25">
      <c r="A6" s="79" t="s">
        <v>62</v>
      </c>
      <c r="B6" s="351"/>
      <c r="C6" s="352"/>
      <c r="D6" s="10"/>
      <c r="E6" s="10"/>
      <c r="F6" s="10"/>
      <c r="G6" s="10"/>
      <c r="H6" s="10"/>
      <c r="I6" s="10"/>
      <c r="J6" s="10"/>
      <c r="K6" s="10"/>
      <c r="L6" s="10"/>
    </row>
    <row r="7" spans="1:24" x14ac:dyDescent="0.25">
      <c r="A7" s="78" t="s">
        <v>61</v>
      </c>
      <c r="B7" s="351"/>
      <c r="C7" s="352"/>
      <c r="D7" s="10"/>
      <c r="E7" s="10"/>
      <c r="F7" s="10"/>
      <c r="G7" s="10"/>
      <c r="H7" s="10"/>
      <c r="I7" s="10"/>
      <c r="J7" s="10"/>
      <c r="K7" s="10"/>
      <c r="L7" s="10"/>
    </row>
    <row r="8" spans="1:24" x14ac:dyDescent="0.25">
      <c r="A8" s="78" t="s">
        <v>60</v>
      </c>
      <c r="B8" s="351"/>
      <c r="C8" s="352"/>
      <c r="D8" s="10"/>
      <c r="E8" s="10"/>
      <c r="F8" s="10"/>
      <c r="G8" s="10"/>
      <c r="H8" s="10"/>
      <c r="I8" s="10"/>
      <c r="J8" s="10"/>
      <c r="K8" s="10"/>
      <c r="L8" s="10"/>
    </row>
    <row r="9" spans="1:24" x14ac:dyDescent="0.25">
      <c r="A9" s="78" t="s">
        <v>59</v>
      </c>
      <c r="B9" s="351"/>
      <c r="C9" s="352"/>
      <c r="D9" s="10"/>
      <c r="E9" s="10"/>
      <c r="F9" s="10"/>
      <c r="G9" s="10"/>
      <c r="H9" s="10"/>
      <c r="I9" s="10"/>
      <c r="J9" s="10"/>
      <c r="K9" s="10"/>
      <c r="L9" s="10"/>
    </row>
    <row r="10" spans="1:24" x14ac:dyDescent="0.25">
      <c r="A10" s="77" t="s">
        <v>58</v>
      </c>
      <c r="B10" s="351"/>
      <c r="C10" s="352"/>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75"/>
      <c r="C12" s="10"/>
      <c r="D12" s="10"/>
      <c r="E12" s="10"/>
      <c r="F12" s="10"/>
      <c r="G12" s="10"/>
      <c r="H12" s="10"/>
      <c r="I12" s="10"/>
      <c r="J12" s="10"/>
      <c r="K12" s="10"/>
      <c r="L12" s="10"/>
      <c r="T12" s="4"/>
      <c r="U12" s="4"/>
      <c r="V12" s="4"/>
      <c r="W12" s="4"/>
      <c r="X12" s="4"/>
    </row>
    <row r="13" spans="1:24" ht="49.5" customHeight="1" x14ac:dyDescent="0.25">
      <c r="A13" s="11" t="s">
        <v>56</v>
      </c>
      <c r="B13" s="75"/>
      <c r="C13" s="10"/>
      <c r="D13" s="10"/>
      <c r="E13" s="10"/>
      <c r="F13" s="10"/>
      <c r="G13" s="10"/>
      <c r="H13" s="10"/>
      <c r="I13" s="10"/>
      <c r="J13" s="10"/>
      <c r="K13" s="10"/>
      <c r="L13" s="10"/>
      <c r="T13" s="4"/>
      <c r="U13" s="4"/>
      <c r="V13" s="4"/>
      <c r="W13" s="4"/>
      <c r="X13" s="4"/>
    </row>
    <row r="14" spans="1:24" ht="24.95" customHeight="1" x14ac:dyDescent="0.25">
      <c r="A14" s="74"/>
      <c r="B14" s="64"/>
      <c r="C14" s="73" t="s">
        <v>54</v>
      </c>
      <c r="D14" s="359"/>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122</v>
      </c>
      <c r="E16" s="363"/>
      <c r="F16" s="363"/>
      <c r="G16" s="363"/>
      <c r="H16" s="364"/>
      <c r="I16" s="355" t="s">
        <v>121</v>
      </c>
      <c r="J16" s="356"/>
      <c r="K16" s="356"/>
      <c r="L16" s="357"/>
      <c r="M16" s="58"/>
      <c r="R16" s="354"/>
      <c r="S16" s="354"/>
      <c r="T16" s="353"/>
      <c r="U16" s="353"/>
      <c r="V16" s="4"/>
      <c r="W16" s="4"/>
      <c r="X16" s="4"/>
    </row>
    <row r="17" spans="1:24" ht="25.5" customHeight="1" x14ac:dyDescent="0.25">
      <c r="A17" s="69"/>
      <c r="B17" s="68"/>
      <c r="C17" s="68"/>
      <c r="D17" s="362" t="s">
        <v>120</v>
      </c>
      <c r="E17" s="364"/>
      <c r="F17" s="362" t="s">
        <v>119</v>
      </c>
      <c r="G17" s="363"/>
      <c r="H17" s="364"/>
      <c r="I17" s="355" t="s">
        <v>118</v>
      </c>
      <c r="J17" s="356"/>
      <c r="K17" s="355" t="s">
        <v>117</v>
      </c>
      <c r="L17" s="357"/>
      <c r="M17" s="58"/>
      <c r="R17" s="85"/>
      <c r="S17" s="85"/>
      <c r="T17" s="84"/>
      <c r="U17" s="84"/>
      <c r="V17" s="4"/>
      <c r="W17" s="4"/>
      <c r="X17" s="4"/>
    </row>
    <row r="18" spans="1:24" ht="120" x14ac:dyDescent="0.25">
      <c r="A18" s="65" t="s">
        <v>116</v>
      </c>
      <c r="B18" s="64"/>
      <c r="C18" s="63" t="s">
        <v>115</v>
      </c>
      <c r="D18" s="62" t="s">
        <v>114</v>
      </c>
      <c r="E18" s="60" t="s">
        <v>113</v>
      </c>
      <c r="F18" s="61" t="s">
        <v>43</v>
      </c>
      <c r="G18" s="59" t="s">
        <v>42</v>
      </c>
      <c r="H18" s="59" t="s">
        <v>112</v>
      </c>
      <c r="I18" s="60" t="s">
        <v>42</v>
      </c>
      <c r="J18" s="60" t="s">
        <v>41</v>
      </c>
      <c r="K18" s="59" t="s">
        <v>42</v>
      </c>
      <c r="L18" s="59" t="s">
        <v>41</v>
      </c>
      <c r="M18" s="58"/>
      <c r="T18" s="4"/>
      <c r="U18" s="4"/>
      <c r="V18" s="4"/>
      <c r="W18" s="4"/>
      <c r="X18" s="4"/>
    </row>
    <row r="19" spans="1:24" x14ac:dyDescent="0.25">
      <c r="A19" s="44" t="s">
        <v>40</v>
      </c>
      <c r="B19" s="47">
        <v>1</v>
      </c>
      <c r="C19" s="51" t="s">
        <v>111</v>
      </c>
      <c r="D19" s="93" t="s">
        <v>110</v>
      </c>
      <c r="E19" s="93" t="s">
        <v>109</v>
      </c>
      <c r="F19" s="56"/>
      <c r="G19" s="35"/>
      <c r="H19" s="35"/>
      <c r="I19" s="56"/>
      <c r="J19" s="35"/>
      <c r="K19" s="55"/>
      <c r="L19" s="33"/>
      <c r="T19" s="4"/>
      <c r="U19" s="4"/>
      <c r="V19" s="4"/>
      <c r="W19" s="4"/>
      <c r="X19" s="4"/>
    </row>
    <row r="20" spans="1:24" x14ac:dyDescent="0.25">
      <c r="A20" s="94" t="s">
        <v>108</v>
      </c>
      <c r="B20" s="38">
        <v>2</v>
      </c>
      <c r="C20" s="51"/>
      <c r="D20" s="93" t="s">
        <v>107</v>
      </c>
      <c r="E20" s="93" t="s">
        <v>106</v>
      </c>
      <c r="F20" s="36"/>
      <c r="G20" s="35"/>
      <c r="H20" s="35"/>
      <c r="I20" s="36"/>
      <c r="J20" s="35"/>
      <c r="K20" s="34"/>
      <c r="L20" s="33"/>
      <c r="T20" s="4"/>
      <c r="U20" s="4"/>
      <c r="V20" s="4"/>
      <c r="W20" s="4"/>
      <c r="X20" s="4"/>
    </row>
    <row r="21" spans="1:24" x14ac:dyDescent="0.25">
      <c r="A21" s="44"/>
      <c r="B21" s="38">
        <v>3</v>
      </c>
      <c r="C21" s="51"/>
      <c r="D21" s="93" t="s">
        <v>105</v>
      </c>
      <c r="E21" s="93" t="s">
        <v>104</v>
      </c>
      <c r="F21" s="36"/>
      <c r="G21" s="35"/>
      <c r="H21" s="35"/>
      <c r="I21" s="36"/>
      <c r="J21" s="35"/>
      <c r="K21" s="34"/>
      <c r="L21" s="33"/>
      <c r="T21" s="4"/>
      <c r="U21" s="4"/>
      <c r="V21" s="4"/>
      <c r="W21" s="4"/>
      <c r="X21" s="4"/>
    </row>
    <row r="22" spans="1:24" x14ac:dyDescent="0.25">
      <c r="A22" s="44"/>
      <c r="B22" s="38">
        <v>4</v>
      </c>
      <c r="C22" s="51"/>
      <c r="D22" s="93" t="s">
        <v>103</v>
      </c>
      <c r="E22" s="93" t="s">
        <v>102</v>
      </c>
      <c r="F22" s="36"/>
      <c r="G22" s="35"/>
      <c r="H22" s="35"/>
      <c r="I22" s="36"/>
      <c r="J22" s="35"/>
      <c r="K22" s="34"/>
      <c r="L22" s="33"/>
    </row>
    <row r="23" spans="1:24" x14ac:dyDescent="0.25">
      <c r="A23" s="44"/>
      <c r="B23" s="38">
        <v>5</v>
      </c>
      <c r="C23" s="51" t="s">
        <v>101</v>
      </c>
      <c r="D23" s="93" t="s">
        <v>100</v>
      </c>
      <c r="E23" s="93" t="s">
        <v>99</v>
      </c>
      <c r="F23" s="36"/>
      <c r="G23" s="35"/>
      <c r="H23" s="35"/>
      <c r="I23" s="36"/>
      <c r="J23" s="35"/>
      <c r="K23" s="34"/>
      <c r="L23" s="33"/>
    </row>
    <row r="24" spans="1:24" x14ac:dyDescent="0.25">
      <c r="A24" s="44"/>
      <c r="B24" s="38">
        <v>6</v>
      </c>
      <c r="C24" s="51"/>
      <c r="D24" s="93" t="s">
        <v>98</v>
      </c>
      <c r="E24" s="93" t="s">
        <v>97</v>
      </c>
      <c r="F24" s="36"/>
      <c r="G24" s="35"/>
      <c r="H24" s="35"/>
      <c r="I24" s="36"/>
      <c r="J24" s="35"/>
      <c r="K24" s="34"/>
      <c r="L24" s="33"/>
    </row>
    <row r="25" spans="1:24" x14ac:dyDescent="0.25">
      <c r="A25" s="44"/>
      <c r="B25" s="38">
        <v>7</v>
      </c>
      <c r="C25" s="51"/>
      <c r="D25" s="93" t="s">
        <v>96</v>
      </c>
      <c r="E25" s="93" t="s">
        <v>95</v>
      </c>
      <c r="F25" s="36"/>
      <c r="G25" s="35"/>
      <c r="H25" s="35"/>
      <c r="I25" s="36"/>
      <c r="J25" s="35"/>
      <c r="K25" s="34"/>
      <c r="L25" s="33"/>
    </row>
    <row r="26" spans="1:24" x14ac:dyDescent="0.25">
      <c r="A26" s="44"/>
      <c r="B26" s="38">
        <v>8</v>
      </c>
      <c r="C26" s="51"/>
      <c r="D26" s="93" t="s">
        <v>94</v>
      </c>
      <c r="E26" s="93" t="s">
        <v>93</v>
      </c>
      <c r="F26" s="36"/>
      <c r="G26" s="35"/>
      <c r="H26" s="35"/>
      <c r="I26" s="36"/>
      <c r="J26" s="35"/>
      <c r="K26" s="34"/>
      <c r="L26" s="33"/>
    </row>
    <row r="27" spans="1:24" ht="30" x14ac:dyDescent="0.25">
      <c r="A27" s="49"/>
      <c r="B27" s="31" t="s">
        <v>18</v>
      </c>
      <c r="C27" s="48" t="s">
        <v>35</v>
      </c>
      <c r="D27" s="27"/>
      <c r="E27" s="27"/>
      <c r="F27" s="28"/>
      <c r="G27" s="27"/>
      <c r="H27" s="27"/>
      <c r="I27" s="28"/>
      <c r="J27" s="27"/>
      <c r="K27" s="26"/>
      <c r="L27" s="25"/>
    </row>
    <row r="28" spans="1:24" x14ac:dyDescent="0.25">
      <c r="A28" s="44" t="s">
        <v>38</v>
      </c>
      <c r="B28" s="47">
        <v>1</v>
      </c>
      <c r="C28" s="51"/>
      <c r="D28" s="35"/>
      <c r="E28" s="35"/>
      <c r="F28" s="36"/>
      <c r="G28" s="35"/>
      <c r="H28" s="35"/>
      <c r="I28" s="36"/>
      <c r="J28" s="35"/>
      <c r="K28" s="34"/>
      <c r="L28" s="33"/>
    </row>
    <row r="29" spans="1:24" x14ac:dyDescent="0.25">
      <c r="A29" s="94" t="s">
        <v>92</v>
      </c>
      <c r="B29" s="38">
        <v>2</v>
      </c>
      <c r="C29" s="51"/>
      <c r="D29" s="35"/>
      <c r="E29" s="35"/>
      <c r="F29" s="36"/>
      <c r="G29" s="35"/>
      <c r="H29" s="35"/>
      <c r="I29" s="36"/>
      <c r="J29" s="35"/>
      <c r="K29" s="34"/>
      <c r="L29" s="33"/>
    </row>
    <row r="30" spans="1:24" x14ac:dyDescent="0.25">
      <c r="A30" s="44"/>
      <c r="B30" s="38">
        <v>3</v>
      </c>
      <c r="C30" s="51"/>
      <c r="D30" s="35"/>
      <c r="E30" s="35"/>
      <c r="F30" s="36"/>
      <c r="G30" s="35"/>
      <c r="H30" s="35"/>
      <c r="I30" s="36"/>
      <c r="J30" s="35"/>
      <c r="K30" s="34"/>
      <c r="L30" s="33"/>
    </row>
    <row r="31" spans="1:24" x14ac:dyDescent="0.25">
      <c r="A31" s="44"/>
      <c r="B31" s="38">
        <v>4</v>
      </c>
      <c r="C31" s="51"/>
      <c r="D31" s="35"/>
      <c r="E31" s="35"/>
      <c r="F31" s="36"/>
      <c r="G31" s="35"/>
      <c r="H31" s="35"/>
      <c r="I31" s="36"/>
      <c r="J31" s="35"/>
      <c r="K31" s="34"/>
      <c r="L31" s="33"/>
    </row>
    <row r="32" spans="1:24" x14ac:dyDescent="0.25">
      <c r="A32" s="44"/>
      <c r="B32" s="38">
        <v>5</v>
      </c>
      <c r="C32" s="50"/>
      <c r="D32" s="36"/>
      <c r="E32" s="35"/>
      <c r="F32" s="36"/>
      <c r="G32" s="35"/>
      <c r="H32" s="35"/>
      <c r="I32" s="36"/>
      <c r="J32" s="35"/>
      <c r="K32" s="34"/>
      <c r="L32" s="33"/>
    </row>
    <row r="33" spans="1:12" ht="30" x14ac:dyDescent="0.25">
      <c r="A33" s="49"/>
      <c r="B33" s="31" t="s">
        <v>18</v>
      </c>
      <c r="C33" s="48" t="s">
        <v>35</v>
      </c>
      <c r="D33" s="28"/>
      <c r="E33" s="27"/>
      <c r="F33" s="28"/>
      <c r="G33" s="27"/>
      <c r="H33" s="27"/>
      <c r="I33" s="28"/>
      <c r="J33" s="27"/>
      <c r="K33" s="26"/>
      <c r="L33" s="25"/>
    </row>
    <row r="34" spans="1:12" x14ac:dyDescent="0.25">
      <c r="A34" s="44" t="s">
        <v>34</v>
      </c>
      <c r="B34" s="47">
        <v>1</v>
      </c>
      <c r="C34" s="51" t="s">
        <v>91</v>
      </c>
      <c r="D34" s="93" t="s">
        <v>90</v>
      </c>
      <c r="E34" s="93" t="s">
        <v>89</v>
      </c>
      <c r="F34" s="36"/>
      <c r="G34" s="35"/>
      <c r="H34" s="35"/>
      <c r="I34" s="36"/>
      <c r="J34" s="35"/>
      <c r="K34" s="34"/>
      <c r="L34" s="33"/>
    </row>
    <row r="35" spans="1:12" x14ac:dyDescent="0.25">
      <c r="A35" s="94" t="s">
        <v>88</v>
      </c>
      <c r="B35" s="38">
        <v>2</v>
      </c>
      <c r="C35" s="51" t="s">
        <v>87</v>
      </c>
      <c r="D35" s="93" t="s">
        <v>86</v>
      </c>
      <c r="E35" s="93" t="s">
        <v>85</v>
      </c>
      <c r="F35" s="36"/>
      <c r="G35" s="35"/>
      <c r="H35" s="35"/>
      <c r="I35" s="36"/>
      <c r="J35" s="35"/>
      <c r="K35" s="34"/>
      <c r="L35" s="33"/>
    </row>
    <row r="36" spans="1:12" x14ac:dyDescent="0.25">
      <c r="A36" s="44"/>
      <c r="B36" s="38">
        <v>3</v>
      </c>
      <c r="C36" s="51" t="s">
        <v>84</v>
      </c>
      <c r="D36" s="93" t="s">
        <v>83</v>
      </c>
      <c r="E36" s="93" t="s">
        <v>82</v>
      </c>
      <c r="F36" s="36"/>
      <c r="G36" s="35"/>
      <c r="H36" s="35"/>
      <c r="I36" s="36"/>
      <c r="J36" s="35"/>
      <c r="K36" s="34"/>
      <c r="L36" s="33"/>
    </row>
    <row r="37" spans="1:12" x14ac:dyDescent="0.25">
      <c r="A37" s="39"/>
      <c r="B37" s="38">
        <v>4</v>
      </c>
      <c r="C37" s="51" t="s">
        <v>81</v>
      </c>
      <c r="D37" s="93" t="s">
        <v>80</v>
      </c>
      <c r="E37" s="93" t="s">
        <v>79</v>
      </c>
      <c r="F37" s="36"/>
      <c r="G37" s="35"/>
      <c r="H37" s="35"/>
      <c r="I37" s="36"/>
      <c r="J37" s="35"/>
      <c r="K37" s="34"/>
      <c r="L37" s="33"/>
    </row>
    <row r="38" spans="1:12" x14ac:dyDescent="0.25">
      <c r="A38" s="39"/>
      <c r="B38" s="38">
        <v>5</v>
      </c>
      <c r="C38" s="51"/>
      <c r="D38" s="35"/>
      <c r="E38" s="35"/>
      <c r="F38" s="36"/>
      <c r="G38" s="35"/>
      <c r="H38" s="35"/>
      <c r="I38" s="36"/>
      <c r="J38" s="35"/>
      <c r="K38" s="34"/>
      <c r="L38" s="33"/>
    </row>
    <row r="39" spans="1:12" ht="30" x14ac:dyDescent="0.25">
      <c r="A39" s="32"/>
      <c r="B39" s="31" t="s">
        <v>18</v>
      </c>
      <c r="C39" s="48" t="s">
        <v>35</v>
      </c>
      <c r="D39" s="27"/>
      <c r="E39" s="27"/>
      <c r="F39" s="28"/>
      <c r="G39" s="27"/>
      <c r="H39" s="27"/>
      <c r="I39" s="28"/>
      <c r="J39" s="27"/>
      <c r="K39" s="26"/>
      <c r="L39" s="25"/>
    </row>
    <row r="40" spans="1:12" ht="28.5" customHeight="1" x14ac:dyDescent="0.25">
      <c r="A40" s="92" t="s">
        <v>78</v>
      </c>
      <c r="B40" s="23"/>
      <c r="C40" s="22"/>
      <c r="D40" s="21"/>
      <c r="E40" s="20"/>
      <c r="F40" s="18"/>
      <c r="G40" s="18"/>
      <c r="H40" s="17"/>
      <c r="I40" s="18"/>
      <c r="J40" s="19"/>
      <c r="K40" s="18"/>
      <c r="L40" s="17"/>
    </row>
    <row r="41" spans="1:12" ht="24.95" customHeight="1" x14ac:dyDescent="0.25">
      <c r="A41" s="10"/>
      <c r="B41" s="10"/>
      <c r="C41" s="10"/>
      <c r="D41" s="10"/>
      <c r="E41" s="10"/>
      <c r="F41" s="10"/>
      <c r="G41" s="10"/>
      <c r="H41" s="10"/>
      <c r="I41" s="10"/>
      <c r="J41" s="10"/>
      <c r="K41" s="10"/>
      <c r="L41" s="10"/>
    </row>
    <row r="42" spans="1:12" ht="51" customHeight="1" x14ac:dyDescent="0.25">
      <c r="A42" s="11" t="s">
        <v>77</v>
      </c>
      <c r="B42" s="370"/>
      <c r="C42" s="370"/>
      <c r="D42" s="365" t="s">
        <v>76</v>
      </c>
      <c r="E42" s="366"/>
      <c r="F42" s="10"/>
      <c r="G42" s="10"/>
      <c r="H42" s="10"/>
      <c r="I42" s="10"/>
      <c r="J42" s="10"/>
      <c r="K42" s="10"/>
      <c r="L42" s="10"/>
    </row>
    <row r="43" spans="1:12" ht="78" customHeight="1" x14ac:dyDescent="0.25">
      <c r="A43" s="11" t="s">
        <v>75</v>
      </c>
      <c r="B43" s="369"/>
      <c r="C43" s="361"/>
      <c r="D43" s="365" t="s">
        <v>74</v>
      </c>
      <c r="E43" s="366"/>
      <c r="F43" s="366"/>
      <c r="G43" s="10"/>
      <c r="H43" s="10"/>
      <c r="I43" s="10"/>
      <c r="J43" s="10"/>
      <c r="K43" s="10"/>
      <c r="L43" s="10"/>
    </row>
    <row r="44" spans="1:12" ht="61.5" customHeight="1" x14ac:dyDescent="0.25">
      <c r="A44" s="11" t="s">
        <v>73</v>
      </c>
      <c r="B44" s="369"/>
      <c r="C44" s="361"/>
      <c r="D44" s="365" t="s">
        <v>72</v>
      </c>
      <c r="E44" s="366"/>
      <c r="F44" s="366"/>
      <c r="G44" s="10"/>
      <c r="H44" s="10"/>
      <c r="I44" s="10"/>
      <c r="J44" s="10"/>
      <c r="K44" s="10"/>
      <c r="L44" s="10"/>
    </row>
    <row r="45" spans="1:12" ht="108" customHeight="1" x14ac:dyDescent="0.25">
      <c r="A45" s="11" t="s">
        <v>71</v>
      </c>
      <c r="B45" s="369"/>
      <c r="C45" s="361"/>
      <c r="D45" s="10"/>
      <c r="E45" s="10"/>
      <c r="F45" s="10"/>
      <c r="G45" s="10"/>
      <c r="H45" s="10"/>
      <c r="I45" s="10"/>
      <c r="J45" s="10"/>
      <c r="K45" s="10"/>
      <c r="L45" s="10"/>
    </row>
    <row r="46" spans="1:12" ht="64.5" customHeight="1" x14ac:dyDescent="0.25">
      <c r="A46" s="11" t="s">
        <v>70</v>
      </c>
      <c r="B46" s="90"/>
      <c r="C46" s="86"/>
      <c r="D46" s="365" t="s">
        <v>69</v>
      </c>
      <c r="E46" s="366"/>
      <c r="F46" s="366"/>
      <c r="G46" s="366"/>
      <c r="H46" s="366"/>
      <c r="I46" s="366"/>
      <c r="J46" s="10"/>
      <c r="K46" s="10"/>
      <c r="L46" s="10"/>
    </row>
    <row r="47" spans="1:12" ht="120" customHeight="1" x14ac:dyDescent="0.25">
      <c r="A47" s="11" t="s">
        <v>68</v>
      </c>
      <c r="B47" s="369"/>
      <c r="C47" s="361"/>
      <c r="D47" s="365" t="s">
        <v>67</v>
      </c>
      <c r="E47" s="366"/>
      <c r="F47" s="366"/>
      <c r="G47" s="366"/>
      <c r="H47" s="366"/>
      <c r="I47" s="366"/>
      <c r="J47" s="366"/>
      <c r="K47" s="10"/>
      <c r="L47" s="10"/>
    </row>
    <row r="48" spans="1:12" x14ac:dyDescent="0.25">
      <c r="A48" s="9"/>
      <c r="B48" s="8"/>
      <c r="C48" s="7"/>
      <c r="D48" s="4"/>
      <c r="E48" s="5"/>
      <c r="F48" s="5"/>
      <c r="G48" s="5"/>
      <c r="H48" s="5"/>
      <c r="I48" s="4"/>
      <c r="J48" s="4"/>
      <c r="K48" s="4"/>
      <c r="L48" s="4"/>
    </row>
    <row r="49" spans="1:12" x14ac:dyDescent="0.25">
      <c r="A49" s="4"/>
      <c r="B49" s="8"/>
      <c r="C49" s="7"/>
      <c r="D49" s="4"/>
      <c r="E49" s="5"/>
      <c r="F49" s="5"/>
      <c r="G49" s="5"/>
      <c r="H49" s="5"/>
      <c r="I49" s="4"/>
      <c r="J49" s="4"/>
      <c r="K49" s="4"/>
      <c r="L49" s="4"/>
    </row>
    <row r="50" spans="1:12" x14ac:dyDescent="0.25">
      <c r="A50" s="4"/>
      <c r="B50" s="8"/>
      <c r="C50" s="7"/>
      <c r="D50" s="4"/>
      <c r="E50" s="5"/>
      <c r="F50" s="5"/>
      <c r="G50" s="5"/>
      <c r="H50" s="5"/>
      <c r="I50" s="4"/>
      <c r="J50" s="4"/>
      <c r="K50" s="4"/>
      <c r="L50" s="4"/>
    </row>
    <row r="51" spans="1:12" x14ac:dyDescent="0.25">
      <c r="A51" s="4"/>
      <c r="B51" s="8"/>
      <c r="C51" s="7"/>
      <c r="D51" s="4"/>
      <c r="E51" s="5"/>
      <c r="F51" s="5"/>
      <c r="G51" s="5"/>
      <c r="H51" s="5"/>
      <c r="I51" s="4"/>
      <c r="J51" s="4"/>
      <c r="K51" s="4"/>
      <c r="L51" s="4"/>
    </row>
    <row r="52" spans="1:12" x14ac:dyDescent="0.25">
      <c r="A52" s="4"/>
      <c r="B52" s="8"/>
      <c r="C52" s="7"/>
      <c r="D52" s="4"/>
      <c r="E52" s="5"/>
      <c r="F52" s="5"/>
      <c r="G52" s="5"/>
      <c r="H52" s="5"/>
      <c r="I52" s="4"/>
      <c r="J52" s="4"/>
      <c r="K52" s="4"/>
      <c r="L52" s="4"/>
    </row>
    <row r="53" spans="1:12" x14ac:dyDescent="0.25">
      <c r="A53" s="4"/>
      <c r="B53" s="8"/>
      <c r="C53" s="7"/>
      <c r="D53" s="4"/>
      <c r="E53" s="5"/>
      <c r="F53" s="5"/>
      <c r="G53" s="5"/>
      <c r="H53" s="5"/>
      <c r="I53" s="4"/>
      <c r="J53" s="4"/>
      <c r="K53" s="4"/>
      <c r="L53" s="4"/>
    </row>
    <row r="54" spans="1:12" x14ac:dyDescent="0.25">
      <c r="A54" s="4"/>
      <c r="B54" s="8"/>
      <c r="C54" s="7"/>
      <c r="D54" s="4"/>
      <c r="E54" s="5"/>
      <c r="F54" s="5"/>
      <c r="G54" s="5"/>
      <c r="H54" s="5"/>
      <c r="I54" s="4"/>
      <c r="J54" s="4"/>
      <c r="K54" s="4"/>
      <c r="L54" s="4"/>
    </row>
    <row r="55" spans="1:12" x14ac:dyDescent="0.25">
      <c r="A55" s="4"/>
      <c r="B55" s="6"/>
      <c r="C55" s="1"/>
      <c r="D55" s="4"/>
      <c r="E55" s="5"/>
      <c r="F55" s="4"/>
      <c r="G55" s="4"/>
      <c r="H55" s="4"/>
      <c r="I55" s="4"/>
      <c r="J55" s="4"/>
      <c r="K55" s="4"/>
      <c r="L55" s="4"/>
    </row>
    <row r="56" spans="1:12" x14ac:dyDescent="0.25">
      <c r="A56" s="4"/>
      <c r="B56" s="4"/>
      <c r="C56" s="4"/>
      <c r="D56" s="4"/>
      <c r="E56" s="4"/>
      <c r="F56" s="4"/>
      <c r="G56" s="4"/>
      <c r="H56" s="4"/>
      <c r="I56" s="4"/>
      <c r="J56" s="4"/>
      <c r="K56" s="4"/>
      <c r="L56" s="4"/>
    </row>
    <row r="57" spans="1:12" x14ac:dyDescent="0.25">
      <c r="A57" s="4"/>
      <c r="B57" s="4"/>
      <c r="C57" s="4"/>
      <c r="D57" s="4"/>
      <c r="E57" s="4"/>
      <c r="F57" s="4"/>
      <c r="G57" s="4"/>
      <c r="H57" s="4"/>
      <c r="I57" s="4"/>
      <c r="J57" s="4"/>
      <c r="K57" s="4"/>
      <c r="L57" s="4"/>
    </row>
    <row r="58" spans="1:12" s="2" customFormat="1" x14ac:dyDescent="0.25">
      <c r="A58" s="3"/>
      <c r="B58" s="3"/>
      <c r="C58" s="3"/>
      <c r="D58" s="3"/>
      <c r="E58" s="3"/>
      <c r="F58" s="3"/>
      <c r="G58" s="3"/>
      <c r="H58" s="3"/>
      <c r="I58" s="3"/>
      <c r="J58" s="3"/>
      <c r="K58" s="3"/>
      <c r="L58" s="3"/>
    </row>
  </sheetData>
  <mergeCells count="26">
    <mergeCell ref="B4:C4"/>
    <mergeCell ref="B5:C5"/>
    <mergeCell ref="B6:C6"/>
    <mergeCell ref="B7:C7"/>
    <mergeCell ref="B8:C8"/>
    <mergeCell ref="T16:U16"/>
    <mergeCell ref="R16:S16"/>
    <mergeCell ref="I16:L16"/>
    <mergeCell ref="B9:C9"/>
    <mergeCell ref="B10:C10"/>
    <mergeCell ref="D46:I46"/>
    <mergeCell ref="K17:L17"/>
    <mergeCell ref="B47:C47"/>
    <mergeCell ref="D14:E14"/>
    <mergeCell ref="B43:C43"/>
    <mergeCell ref="B45:C45"/>
    <mergeCell ref="B42:C42"/>
    <mergeCell ref="D47:J47"/>
    <mergeCell ref="B44:C44"/>
    <mergeCell ref="D16:H16"/>
    <mergeCell ref="F17:H17"/>
    <mergeCell ref="D17:E17"/>
    <mergeCell ref="I17:J17"/>
    <mergeCell ref="D42:E42"/>
    <mergeCell ref="D43:F43"/>
    <mergeCell ref="D44:F44"/>
  </mergeCells>
  <pageMargins left="0.70866141732283472" right="0.70866141732283472" top="0.35433070866141736" bottom="0.35433070866141736" header="0.31496062992125984"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zoomScaleNormal="100" workbookViewId="0">
      <selection activeCell="B10" sqref="B5:C10"/>
    </sheetView>
  </sheetViews>
  <sheetFormatPr defaultRowHeight="15" x14ac:dyDescent="0.25"/>
  <cols>
    <col min="1" max="1" width="25.7109375" customWidth="1"/>
    <col min="2" max="3" width="20.710937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t="s">
        <v>140</v>
      </c>
      <c r="C4" s="352"/>
      <c r="D4" s="10"/>
      <c r="E4" s="10"/>
      <c r="F4" s="10"/>
      <c r="G4" s="10"/>
      <c r="H4" s="10"/>
      <c r="I4" s="10"/>
      <c r="J4" s="10"/>
      <c r="K4" s="10"/>
      <c r="L4" s="10"/>
    </row>
    <row r="5" spans="1:24" ht="30" x14ac:dyDescent="0.25">
      <c r="A5" s="79" t="s">
        <v>63</v>
      </c>
      <c r="B5" s="351"/>
      <c r="C5" s="352"/>
      <c r="D5" s="10"/>
      <c r="E5" s="10"/>
      <c r="F5" s="10"/>
      <c r="G5" s="10"/>
      <c r="H5" s="10"/>
      <c r="I5" s="10"/>
      <c r="J5" s="10"/>
      <c r="K5" s="10"/>
      <c r="L5" s="10"/>
    </row>
    <row r="6" spans="1:24" x14ac:dyDescent="0.25">
      <c r="A6" s="79" t="s">
        <v>62</v>
      </c>
      <c r="B6" s="351"/>
      <c r="C6" s="352"/>
      <c r="D6" s="10"/>
      <c r="E6" s="10"/>
      <c r="F6" s="10"/>
      <c r="G6" s="10"/>
      <c r="H6" s="10"/>
      <c r="I6" s="10"/>
      <c r="J6" s="10"/>
      <c r="K6" s="10"/>
      <c r="L6" s="10"/>
    </row>
    <row r="7" spans="1:24" x14ac:dyDescent="0.25">
      <c r="A7" s="78" t="s">
        <v>61</v>
      </c>
      <c r="B7" s="373"/>
      <c r="C7" s="374"/>
      <c r="D7" s="10"/>
      <c r="E7" s="10"/>
      <c r="F7" s="10"/>
      <c r="G7" s="10"/>
      <c r="H7" s="10"/>
      <c r="I7" s="10"/>
      <c r="J7" s="10"/>
      <c r="K7" s="10"/>
      <c r="L7" s="10"/>
    </row>
    <row r="8" spans="1:24" x14ac:dyDescent="0.25">
      <c r="A8" s="78" t="s">
        <v>60</v>
      </c>
      <c r="B8" s="373"/>
      <c r="C8" s="374"/>
      <c r="D8" s="10"/>
      <c r="E8" s="10"/>
      <c r="F8" s="10"/>
      <c r="G8" s="10"/>
      <c r="H8" s="10"/>
      <c r="I8" s="10"/>
      <c r="J8" s="10"/>
      <c r="K8" s="10"/>
      <c r="L8" s="10"/>
    </row>
    <row r="9" spans="1:24" x14ac:dyDescent="0.25">
      <c r="A9" s="78" t="s">
        <v>59</v>
      </c>
      <c r="B9" s="375"/>
      <c r="C9" s="374"/>
      <c r="D9" s="10"/>
      <c r="E9" s="10"/>
      <c r="F9" s="10"/>
      <c r="G9" s="10"/>
      <c r="H9" s="10"/>
      <c r="I9" s="10"/>
      <c r="J9" s="10"/>
      <c r="K9" s="10"/>
      <c r="L9" s="10"/>
    </row>
    <row r="10" spans="1:24" x14ac:dyDescent="0.25">
      <c r="A10" s="77" t="s">
        <v>58</v>
      </c>
      <c r="B10" s="373"/>
      <c r="C10" s="374"/>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75" t="s">
        <v>125</v>
      </c>
      <c r="C12" s="10"/>
      <c r="D12" s="10"/>
      <c r="E12" s="10"/>
      <c r="F12" s="10"/>
      <c r="G12" s="10"/>
      <c r="H12" s="10"/>
      <c r="I12" s="10"/>
      <c r="J12" s="10"/>
      <c r="K12" s="10"/>
      <c r="L12" s="10"/>
      <c r="T12" s="4"/>
      <c r="U12" s="4"/>
      <c r="V12" s="4"/>
      <c r="W12" s="4"/>
      <c r="X12" s="4"/>
    </row>
    <row r="13" spans="1:24" ht="49.5" customHeight="1" x14ac:dyDescent="0.25">
      <c r="A13" s="11" t="s">
        <v>56</v>
      </c>
      <c r="B13" s="75" t="s">
        <v>139</v>
      </c>
      <c r="C13" s="10"/>
      <c r="D13" s="10"/>
      <c r="E13" s="10"/>
      <c r="F13" s="10"/>
      <c r="G13" s="10"/>
      <c r="H13" s="10"/>
      <c r="I13" s="10"/>
      <c r="J13" s="10"/>
      <c r="K13" s="10"/>
      <c r="L13" s="10"/>
      <c r="T13" s="4"/>
      <c r="U13" s="4"/>
      <c r="V13" s="4"/>
      <c r="W13" s="4"/>
      <c r="X13" s="4"/>
    </row>
    <row r="14" spans="1:24" ht="24.95" customHeight="1" x14ac:dyDescent="0.25">
      <c r="A14" s="74"/>
      <c r="B14" s="64"/>
      <c r="C14" s="73" t="s">
        <v>54</v>
      </c>
      <c r="D14" s="359" t="s">
        <v>138</v>
      </c>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51</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48</v>
      </c>
      <c r="G17" s="363"/>
      <c r="H17" s="364"/>
      <c r="I17" s="355" t="s">
        <v>47</v>
      </c>
      <c r="J17" s="356"/>
      <c r="K17" s="355" t="s">
        <v>46</v>
      </c>
      <c r="L17" s="357"/>
      <c r="M17" s="58"/>
      <c r="R17" s="89"/>
      <c r="S17" s="89"/>
      <c r="T17" s="88"/>
      <c r="U17" s="88"/>
      <c r="V17" s="4"/>
      <c r="W17" s="4"/>
      <c r="X17" s="4"/>
    </row>
    <row r="18" spans="1:24" ht="45"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x14ac:dyDescent="0.25">
      <c r="A19" s="44" t="s">
        <v>40</v>
      </c>
      <c r="B19" s="47">
        <v>1</v>
      </c>
      <c r="C19" s="101" t="s">
        <v>137</v>
      </c>
      <c r="D19" s="35">
        <v>26394</v>
      </c>
      <c r="E19" s="35">
        <v>1380</v>
      </c>
      <c r="F19" s="56"/>
      <c r="G19" s="35"/>
      <c r="H19" s="35" t="s">
        <v>136</v>
      </c>
      <c r="I19" s="56"/>
      <c r="J19" s="35"/>
      <c r="K19" s="55"/>
      <c r="L19" s="33"/>
      <c r="T19" s="4"/>
      <c r="U19" s="4"/>
      <c r="V19" s="4"/>
      <c r="W19" s="4"/>
      <c r="X19" s="4"/>
    </row>
    <row r="20" spans="1:24" ht="30" x14ac:dyDescent="0.25">
      <c r="A20" s="44"/>
      <c r="B20" s="38">
        <v>2</v>
      </c>
      <c r="C20" s="101" t="s">
        <v>135</v>
      </c>
      <c r="D20" s="35">
        <v>16800</v>
      </c>
      <c r="E20" s="35">
        <v>380</v>
      </c>
      <c r="F20" s="36"/>
      <c r="G20" s="35"/>
      <c r="H20" s="35" t="s">
        <v>134</v>
      </c>
      <c r="I20" s="36"/>
      <c r="J20" s="35"/>
      <c r="K20" s="34"/>
      <c r="L20" s="33"/>
      <c r="T20" s="4"/>
      <c r="U20" s="4"/>
      <c r="V20" s="4"/>
      <c r="W20" s="4"/>
      <c r="X20" s="4"/>
    </row>
    <row r="21" spans="1:24" x14ac:dyDescent="0.25">
      <c r="A21" s="44"/>
      <c r="B21" s="38">
        <v>3</v>
      </c>
      <c r="C21" s="101" t="s">
        <v>133</v>
      </c>
      <c r="D21" s="35">
        <v>3355</v>
      </c>
      <c r="E21" s="35">
        <v>375</v>
      </c>
      <c r="F21" s="36"/>
      <c r="G21" s="35"/>
      <c r="H21" s="35" t="s">
        <v>132</v>
      </c>
      <c r="I21" s="36"/>
      <c r="J21" s="35"/>
      <c r="K21" s="34"/>
      <c r="L21" s="33"/>
      <c r="T21" s="4"/>
      <c r="U21" s="4"/>
      <c r="V21" s="4"/>
      <c r="W21" s="4"/>
      <c r="X21" s="4"/>
    </row>
    <row r="22" spans="1:24" x14ac:dyDescent="0.25">
      <c r="A22" s="44"/>
      <c r="B22" s="38">
        <v>4</v>
      </c>
      <c r="C22" s="51"/>
      <c r="D22" s="35"/>
      <c r="E22" s="35"/>
      <c r="F22" s="36"/>
      <c r="G22" s="35"/>
      <c r="H22" s="35"/>
      <c r="I22" s="36"/>
      <c r="J22" s="35"/>
      <c r="K22" s="34"/>
      <c r="L22" s="33"/>
    </row>
    <row r="23" spans="1:24" x14ac:dyDescent="0.25">
      <c r="A23" s="44"/>
      <c r="B23" s="38">
        <v>5</v>
      </c>
      <c r="C23" s="51"/>
      <c r="D23" s="35"/>
      <c r="E23" s="35"/>
      <c r="F23" s="36"/>
      <c r="G23" s="35"/>
      <c r="H23" s="35"/>
      <c r="I23" s="36"/>
      <c r="J23" s="35"/>
      <c r="K23" s="34"/>
      <c r="L23" s="33"/>
    </row>
    <row r="24" spans="1:24" ht="30" x14ac:dyDescent="0.25">
      <c r="A24" s="49"/>
      <c r="B24" s="31" t="s">
        <v>18</v>
      </c>
      <c r="C24" s="48" t="s">
        <v>35</v>
      </c>
      <c r="D24" s="27"/>
      <c r="E24" s="27"/>
      <c r="F24" s="28"/>
      <c r="G24" s="27"/>
      <c r="H24" s="27"/>
      <c r="I24" s="28"/>
      <c r="J24" s="27"/>
      <c r="K24" s="26"/>
      <c r="L24" s="25"/>
    </row>
    <row r="25" spans="1:24" ht="30" x14ac:dyDescent="0.25">
      <c r="A25" s="44" t="s">
        <v>38</v>
      </c>
      <c r="B25" s="47">
        <v>1</v>
      </c>
      <c r="C25" s="101" t="s">
        <v>131</v>
      </c>
      <c r="D25" s="35">
        <v>28004</v>
      </c>
      <c r="E25" s="35">
        <v>55</v>
      </c>
      <c r="F25" s="36"/>
      <c r="G25" s="35"/>
      <c r="H25" s="35" t="s">
        <v>130</v>
      </c>
      <c r="I25" s="36"/>
      <c r="J25" s="35"/>
      <c r="K25" s="34"/>
      <c r="L25" s="33"/>
    </row>
    <row r="26" spans="1:24" x14ac:dyDescent="0.25">
      <c r="A26" s="44"/>
      <c r="B26" s="38">
        <v>2</v>
      </c>
      <c r="C26" s="51"/>
      <c r="D26" s="35"/>
      <c r="E26" s="35"/>
      <c r="F26" s="36"/>
      <c r="G26" s="35"/>
      <c r="H26" s="35"/>
      <c r="I26" s="36"/>
      <c r="J26" s="35"/>
      <c r="K26" s="34"/>
      <c r="L26" s="33"/>
    </row>
    <row r="27" spans="1:24" x14ac:dyDescent="0.25">
      <c r="A27" s="44"/>
      <c r="B27" s="38">
        <v>3</v>
      </c>
      <c r="C27" s="51"/>
      <c r="D27" s="35"/>
      <c r="E27" s="35"/>
      <c r="F27" s="36"/>
      <c r="G27" s="35"/>
      <c r="H27" s="35"/>
      <c r="I27" s="36"/>
      <c r="J27" s="35"/>
      <c r="K27" s="34"/>
      <c r="L27" s="33"/>
    </row>
    <row r="28" spans="1:24" x14ac:dyDescent="0.25">
      <c r="A28" s="44"/>
      <c r="B28" s="38">
        <v>4</v>
      </c>
      <c r="C28" s="51"/>
      <c r="D28" s="35"/>
      <c r="E28" s="35"/>
      <c r="F28" s="36"/>
      <c r="G28" s="35"/>
      <c r="H28" s="35"/>
      <c r="I28" s="36"/>
      <c r="J28" s="35"/>
      <c r="K28" s="34"/>
      <c r="L28" s="33"/>
    </row>
    <row r="29" spans="1:24" x14ac:dyDescent="0.25">
      <c r="A29" s="44"/>
      <c r="B29" s="38">
        <v>5</v>
      </c>
      <c r="C29" s="50"/>
      <c r="D29" s="36"/>
      <c r="E29" s="35"/>
      <c r="F29" s="36"/>
      <c r="G29" s="35"/>
      <c r="H29" s="35"/>
      <c r="I29" s="36"/>
      <c r="J29" s="35"/>
      <c r="K29" s="34"/>
      <c r="L29" s="33"/>
    </row>
    <row r="30" spans="1:24" ht="30" x14ac:dyDescent="0.25">
      <c r="A30" s="49"/>
      <c r="B30" s="31" t="s">
        <v>18</v>
      </c>
      <c r="C30" s="48" t="s">
        <v>35</v>
      </c>
      <c r="D30" s="28"/>
      <c r="E30" s="27"/>
      <c r="F30" s="28"/>
      <c r="G30" s="27"/>
      <c r="H30" s="27"/>
      <c r="I30" s="28"/>
      <c r="J30" s="27"/>
      <c r="K30" s="26"/>
      <c r="L30" s="25"/>
    </row>
    <row r="31" spans="1:24" x14ac:dyDescent="0.25">
      <c r="A31" s="44" t="s">
        <v>34</v>
      </c>
      <c r="B31" s="47">
        <v>1</v>
      </c>
      <c r="C31" s="101" t="s">
        <v>129</v>
      </c>
      <c r="D31" s="35">
        <v>82097</v>
      </c>
      <c r="E31" s="35">
        <v>40</v>
      </c>
      <c r="F31" s="36"/>
      <c r="G31" s="35"/>
      <c r="H31" s="35" t="s">
        <v>128</v>
      </c>
      <c r="I31" s="36"/>
      <c r="J31" s="35"/>
      <c r="K31" s="34"/>
      <c r="L31" s="33"/>
    </row>
    <row r="32" spans="1:24" x14ac:dyDescent="0.25">
      <c r="A32" s="44"/>
      <c r="B32" s="38">
        <v>2</v>
      </c>
      <c r="C32" s="51"/>
      <c r="D32" s="35"/>
      <c r="E32" s="35"/>
      <c r="F32" s="36"/>
      <c r="G32" s="35"/>
      <c r="H32" s="35"/>
      <c r="I32" s="36"/>
      <c r="J32" s="35"/>
      <c r="K32" s="34"/>
      <c r="L32" s="33"/>
    </row>
    <row r="33" spans="1:12" x14ac:dyDescent="0.25">
      <c r="A33" s="44"/>
      <c r="B33" s="38">
        <v>3</v>
      </c>
      <c r="C33" s="51"/>
      <c r="D33" s="35"/>
      <c r="E33" s="35"/>
      <c r="F33" s="36"/>
      <c r="G33" s="35"/>
      <c r="H33" s="35"/>
      <c r="I33" s="36"/>
      <c r="J33" s="35"/>
      <c r="K33" s="34"/>
      <c r="L33" s="33"/>
    </row>
    <row r="34" spans="1:12" x14ac:dyDescent="0.25">
      <c r="A34" s="39"/>
      <c r="B34" s="38">
        <v>4</v>
      </c>
      <c r="C34" s="51"/>
      <c r="D34" s="35"/>
      <c r="E34" s="35"/>
      <c r="F34" s="36"/>
      <c r="G34" s="35"/>
      <c r="H34" s="35"/>
      <c r="I34" s="36"/>
      <c r="J34" s="35"/>
      <c r="K34" s="34"/>
      <c r="L34" s="33"/>
    </row>
    <row r="35" spans="1:12" x14ac:dyDescent="0.25">
      <c r="A35" s="39"/>
      <c r="B35" s="38">
        <v>5</v>
      </c>
      <c r="C35" s="51"/>
      <c r="D35" s="35"/>
      <c r="E35" s="35"/>
      <c r="F35" s="36"/>
      <c r="G35" s="35"/>
      <c r="H35" s="35"/>
      <c r="I35" s="36"/>
      <c r="J35" s="35"/>
      <c r="K35" s="34"/>
      <c r="L35" s="33"/>
    </row>
    <row r="36" spans="1:12" ht="30" x14ac:dyDescent="0.25">
      <c r="A36" s="32"/>
      <c r="B36" s="31" t="s">
        <v>18</v>
      </c>
      <c r="C36" s="48" t="s">
        <v>35</v>
      </c>
      <c r="D36" s="27"/>
      <c r="E36" s="27"/>
      <c r="F36" s="28"/>
      <c r="G36" s="27"/>
      <c r="H36" s="27"/>
      <c r="I36" s="28"/>
      <c r="J36" s="27"/>
      <c r="K36" s="26"/>
      <c r="L36" s="25"/>
    </row>
    <row r="37" spans="1:12" x14ac:dyDescent="0.25">
      <c r="A37" s="24" t="s">
        <v>17</v>
      </c>
      <c r="B37" s="23" t="s">
        <v>127</v>
      </c>
      <c r="C37" s="22"/>
      <c r="D37" s="21"/>
      <c r="E37" s="20"/>
      <c r="F37" s="18"/>
      <c r="G37" s="18"/>
      <c r="H37" s="17"/>
      <c r="I37" s="18">
        <v>155.26687999999999</v>
      </c>
      <c r="J37" s="19">
        <v>5970077</v>
      </c>
      <c r="K37" s="18">
        <v>28.807230000000001</v>
      </c>
      <c r="L37" s="17">
        <v>738561</v>
      </c>
    </row>
    <row r="38" spans="1:12" ht="24.95" customHeight="1" x14ac:dyDescent="0.25">
      <c r="A38" s="10"/>
      <c r="B38" s="10"/>
      <c r="C38" s="10"/>
      <c r="D38" s="10"/>
      <c r="E38" s="10"/>
      <c r="F38" s="10"/>
      <c r="G38" s="10"/>
      <c r="H38" s="10"/>
      <c r="I38" s="10"/>
      <c r="J38" s="10"/>
      <c r="K38" s="10"/>
      <c r="L38" s="10"/>
    </row>
    <row r="39" spans="1:12" ht="51" customHeight="1" x14ac:dyDescent="0.25">
      <c r="A39" s="91" t="s">
        <v>16</v>
      </c>
      <c r="B39" s="370" t="s">
        <v>126</v>
      </c>
      <c r="C39" s="370"/>
      <c r="D39" s="15" t="s">
        <v>14</v>
      </c>
      <c r="E39" s="15"/>
      <c r="F39" s="10"/>
      <c r="G39" s="10"/>
      <c r="H39" s="10"/>
      <c r="I39" s="10"/>
      <c r="J39" s="10"/>
      <c r="K39" s="10"/>
      <c r="L39" s="10"/>
    </row>
    <row r="40" spans="1:12" ht="51" customHeight="1" x14ac:dyDescent="0.25">
      <c r="A40" s="91" t="s">
        <v>13</v>
      </c>
      <c r="B40" s="369" t="s">
        <v>12</v>
      </c>
      <c r="C40" s="361"/>
      <c r="D40" s="15" t="s">
        <v>11</v>
      </c>
      <c r="E40" s="15"/>
      <c r="F40" s="10"/>
      <c r="G40" s="10"/>
      <c r="H40" s="10"/>
      <c r="I40" s="10"/>
      <c r="J40" s="10"/>
      <c r="K40" s="10"/>
      <c r="L40" s="10"/>
    </row>
    <row r="41" spans="1:12" ht="51" customHeight="1" x14ac:dyDescent="0.25">
      <c r="A41" s="91" t="s">
        <v>10</v>
      </c>
      <c r="B41" s="369" t="s">
        <v>125</v>
      </c>
      <c r="C41" s="361"/>
      <c r="D41" s="15" t="s">
        <v>8</v>
      </c>
      <c r="E41" s="15"/>
      <c r="F41" s="10"/>
      <c r="G41" s="10"/>
      <c r="H41" s="10"/>
      <c r="I41" s="10"/>
      <c r="J41" s="10"/>
      <c r="K41" s="10"/>
      <c r="L41" s="10"/>
    </row>
    <row r="42" spans="1:12" ht="63.75" customHeight="1" x14ac:dyDescent="0.25">
      <c r="A42" s="11" t="s">
        <v>7</v>
      </c>
      <c r="B42" s="369" t="s">
        <v>6</v>
      </c>
      <c r="C42" s="361"/>
      <c r="D42" s="10"/>
      <c r="E42" s="10"/>
      <c r="F42" s="10"/>
      <c r="G42" s="10"/>
      <c r="H42" s="10"/>
      <c r="I42" s="10"/>
      <c r="J42" s="10"/>
      <c r="K42" s="10"/>
      <c r="L42" s="10"/>
    </row>
    <row r="43" spans="1:12" ht="95.25" customHeight="1" x14ac:dyDescent="0.25">
      <c r="A43" s="11" t="s">
        <v>5</v>
      </c>
      <c r="B43" s="367" t="s">
        <v>124</v>
      </c>
      <c r="C43" s="372"/>
      <c r="D43" s="12" t="s">
        <v>3</v>
      </c>
      <c r="E43" s="10"/>
      <c r="F43" s="10"/>
      <c r="G43" s="10"/>
      <c r="H43" s="10"/>
      <c r="I43" s="10"/>
      <c r="J43" s="10"/>
      <c r="K43" s="10"/>
      <c r="L43" s="10"/>
    </row>
    <row r="44" spans="1:12" ht="150.75" customHeight="1" x14ac:dyDescent="0.25">
      <c r="A44" s="11" t="s">
        <v>2</v>
      </c>
      <c r="B44" s="371" t="s">
        <v>123</v>
      </c>
      <c r="C44" s="368"/>
      <c r="D44" s="365" t="s">
        <v>0</v>
      </c>
      <c r="E44" s="366"/>
      <c r="F44" s="366"/>
      <c r="G44" s="366"/>
      <c r="H44" s="366"/>
      <c r="I44" s="366"/>
      <c r="J44" s="366"/>
      <c r="K44" s="10"/>
      <c r="L44" s="10"/>
    </row>
    <row r="45" spans="1:12" x14ac:dyDescent="0.25">
      <c r="A45" s="9"/>
      <c r="B45" s="8"/>
      <c r="C45" s="7"/>
      <c r="D45" s="4"/>
      <c r="E45" s="5"/>
      <c r="F45" s="5"/>
      <c r="G45" s="5"/>
      <c r="H45" s="5"/>
      <c r="I45" s="4"/>
      <c r="J45" s="4"/>
      <c r="K45" s="4"/>
      <c r="L45" s="4"/>
    </row>
    <row r="46" spans="1:12" x14ac:dyDescent="0.25">
      <c r="A46" s="4"/>
      <c r="B46" s="8"/>
      <c r="C46" s="7"/>
      <c r="D46" s="4"/>
      <c r="E46" s="5"/>
      <c r="F46" s="5"/>
      <c r="G46" s="5"/>
      <c r="H46" s="5"/>
      <c r="I46" s="4"/>
      <c r="J46" s="4"/>
      <c r="K46" s="4"/>
      <c r="L46" s="4"/>
    </row>
    <row r="47" spans="1:12" x14ac:dyDescent="0.25">
      <c r="A47" s="4"/>
      <c r="B47" s="8"/>
      <c r="C47" s="7"/>
      <c r="D47" s="4"/>
      <c r="E47" s="5"/>
      <c r="F47" s="5"/>
      <c r="G47" s="5"/>
      <c r="H47" s="5"/>
      <c r="I47" s="4"/>
      <c r="J47" s="4"/>
      <c r="K47" s="4"/>
      <c r="L47" s="4"/>
    </row>
    <row r="48" spans="1:12" x14ac:dyDescent="0.25">
      <c r="A48" s="4"/>
      <c r="B48" s="8"/>
      <c r="C48" s="7"/>
      <c r="D48" s="4"/>
      <c r="E48" s="5"/>
      <c r="F48" s="5"/>
      <c r="G48" s="5"/>
      <c r="H48" s="5"/>
      <c r="I48" s="4"/>
      <c r="J48" s="4"/>
      <c r="K48" s="4"/>
      <c r="L48" s="4"/>
    </row>
    <row r="49" spans="1:12" x14ac:dyDescent="0.25">
      <c r="A49" s="4"/>
      <c r="B49" s="8"/>
      <c r="C49" s="7"/>
      <c r="D49" s="4"/>
      <c r="E49" s="5"/>
      <c r="F49" s="5"/>
      <c r="G49" s="5"/>
      <c r="H49" s="5"/>
      <c r="I49" s="4"/>
      <c r="J49" s="4"/>
      <c r="K49" s="4"/>
      <c r="L49" s="4"/>
    </row>
    <row r="50" spans="1:12" x14ac:dyDescent="0.25">
      <c r="A50" s="4"/>
      <c r="B50" s="8"/>
      <c r="C50" s="7"/>
      <c r="D50" s="4"/>
      <c r="E50" s="5"/>
      <c r="F50" s="5"/>
      <c r="G50" s="5"/>
      <c r="H50" s="5"/>
      <c r="I50" s="4"/>
      <c r="J50" s="4"/>
      <c r="K50" s="4"/>
      <c r="L50" s="4"/>
    </row>
    <row r="51" spans="1:12" x14ac:dyDescent="0.25">
      <c r="A51" s="4"/>
      <c r="B51" s="8"/>
      <c r="C51" s="7"/>
      <c r="D51" s="4"/>
      <c r="E51" s="5"/>
      <c r="F51" s="5"/>
      <c r="G51" s="5"/>
      <c r="H51" s="5"/>
      <c r="I51" s="4"/>
      <c r="J51" s="4"/>
      <c r="K51" s="4"/>
      <c r="L51" s="4"/>
    </row>
    <row r="52" spans="1:12" x14ac:dyDescent="0.25">
      <c r="A52" s="4"/>
      <c r="B52" s="6"/>
      <c r="C52" s="1"/>
      <c r="D52" s="4"/>
      <c r="E52" s="5"/>
      <c r="F52" s="4"/>
      <c r="G52" s="4"/>
      <c r="H52" s="4"/>
      <c r="I52" s="4"/>
      <c r="J52" s="4"/>
      <c r="K52" s="4"/>
      <c r="L52" s="4"/>
    </row>
    <row r="53" spans="1:12" x14ac:dyDescent="0.25">
      <c r="A53" s="4"/>
      <c r="B53" s="4"/>
      <c r="C53" s="4"/>
      <c r="D53" s="4"/>
      <c r="E53" s="4"/>
      <c r="F53" s="4"/>
      <c r="G53" s="4"/>
      <c r="H53" s="4"/>
      <c r="I53" s="4"/>
      <c r="J53" s="4"/>
      <c r="K53" s="4"/>
      <c r="L53" s="4"/>
    </row>
    <row r="54" spans="1:12" x14ac:dyDescent="0.25">
      <c r="A54" s="4"/>
      <c r="B54" s="4"/>
      <c r="C54" s="4"/>
      <c r="D54" s="4"/>
      <c r="E54" s="4"/>
      <c r="F54" s="4"/>
      <c r="G54" s="4"/>
      <c r="H54" s="4"/>
      <c r="I54" s="4"/>
      <c r="J54" s="4"/>
      <c r="K54" s="4"/>
      <c r="L54" s="4"/>
    </row>
    <row r="55" spans="1:12" s="2" customFormat="1" x14ac:dyDescent="0.25">
      <c r="A55" s="3"/>
      <c r="B55" s="3"/>
      <c r="C55" s="3"/>
      <c r="D55" s="3"/>
      <c r="E55" s="3"/>
      <c r="F55" s="3"/>
      <c r="G55" s="3"/>
      <c r="H55" s="3"/>
      <c r="I55" s="3"/>
      <c r="J55" s="3"/>
      <c r="K55" s="3"/>
      <c r="L55" s="3"/>
    </row>
  </sheetData>
  <mergeCells count="23">
    <mergeCell ref="T16:U16"/>
    <mergeCell ref="R16:S16"/>
    <mergeCell ref="I16:L16"/>
    <mergeCell ref="B9:C9"/>
    <mergeCell ref="B10:C10"/>
    <mergeCell ref="B4:C4"/>
    <mergeCell ref="B5:C5"/>
    <mergeCell ref="B6:C6"/>
    <mergeCell ref="B7:C7"/>
    <mergeCell ref="B8:C8"/>
    <mergeCell ref="K17:L17"/>
    <mergeCell ref="B44:C44"/>
    <mergeCell ref="D14:E14"/>
    <mergeCell ref="B40:C40"/>
    <mergeCell ref="B42:C42"/>
    <mergeCell ref="B39:C39"/>
    <mergeCell ref="D44:J44"/>
    <mergeCell ref="B41:C41"/>
    <mergeCell ref="D16:H16"/>
    <mergeCell ref="F17:H17"/>
    <mergeCell ref="D17:E17"/>
    <mergeCell ref="I17:J17"/>
    <mergeCell ref="B43:C43"/>
  </mergeCells>
  <pageMargins left="0.70866141732283472" right="0.70866141732283472" top="0.35433070866141736" bottom="0.35433070866141736" header="0.31496062992125984"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zoomScaleNormal="100" workbookViewId="0">
      <selection activeCell="B6" sqref="B5:C6"/>
    </sheetView>
  </sheetViews>
  <sheetFormatPr defaultRowHeight="15" x14ac:dyDescent="0.25"/>
  <cols>
    <col min="1" max="1" width="25.7109375" customWidth="1"/>
    <col min="2" max="3" width="20.710937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t="s">
        <v>194</v>
      </c>
      <c r="C4" s="352"/>
      <c r="D4" s="10"/>
      <c r="E4" s="10"/>
      <c r="F4" s="10"/>
      <c r="G4" s="10"/>
      <c r="H4" s="10"/>
      <c r="I4" s="10"/>
      <c r="J4" s="10"/>
      <c r="K4" s="10"/>
      <c r="L4" s="10"/>
    </row>
    <row r="5" spans="1:24" ht="30" x14ac:dyDescent="0.25">
      <c r="A5" s="79" t="s">
        <v>63</v>
      </c>
      <c r="B5" s="351"/>
      <c r="C5" s="352"/>
      <c r="D5" s="10"/>
      <c r="E5" s="10"/>
      <c r="F5" s="10"/>
      <c r="G5" s="10"/>
      <c r="H5" s="10"/>
      <c r="I5" s="10"/>
      <c r="J5" s="10"/>
      <c r="K5" s="10"/>
      <c r="L5" s="10"/>
    </row>
    <row r="6" spans="1:24" x14ac:dyDescent="0.25">
      <c r="A6" s="79" t="s">
        <v>62</v>
      </c>
      <c r="B6" s="351"/>
      <c r="C6" s="352"/>
      <c r="D6" s="10"/>
      <c r="E6" s="10"/>
      <c r="F6" s="10"/>
      <c r="G6" s="10"/>
      <c r="H6" s="10"/>
      <c r="I6" s="10"/>
      <c r="J6" s="10"/>
      <c r="K6" s="10"/>
      <c r="L6" s="10"/>
    </row>
    <row r="7" spans="1:24" x14ac:dyDescent="0.25">
      <c r="A7" s="78" t="s">
        <v>61</v>
      </c>
      <c r="B7" s="377"/>
      <c r="C7" s="352"/>
      <c r="D7" s="10"/>
      <c r="E7" s="10"/>
      <c r="F7" s="10"/>
      <c r="G7" s="10"/>
      <c r="H7" s="10"/>
      <c r="I7" s="10"/>
      <c r="J7" s="10"/>
      <c r="K7" s="10"/>
      <c r="L7" s="10"/>
    </row>
    <row r="8" spans="1:24" x14ac:dyDescent="0.25">
      <c r="A8" s="78" t="s">
        <v>60</v>
      </c>
      <c r="B8" s="351"/>
      <c r="C8" s="352"/>
      <c r="D8" s="10"/>
      <c r="E8" s="10"/>
      <c r="F8" s="10"/>
      <c r="G8" s="10"/>
      <c r="H8" s="10"/>
      <c r="I8" s="10"/>
      <c r="J8" s="10"/>
      <c r="K8" s="10"/>
      <c r="L8" s="10"/>
    </row>
    <row r="9" spans="1:24" x14ac:dyDescent="0.25">
      <c r="A9" s="78" t="s">
        <v>59</v>
      </c>
      <c r="B9" s="358"/>
      <c r="C9" s="352"/>
      <c r="D9" s="10"/>
      <c r="E9" s="10"/>
      <c r="F9" s="10"/>
      <c r="G9" s="10"/>
      <c r="H9" s="10"/>
      <c r="I9" s="10"/>
      <c r="J9" s="10"/>
      <c r="K9" s="10"/>
      <c r="L9" s="10"/>
    </row>
    <row r="10" spans="1:24" x14ac:dyDescent="0.25">
      <c r="A10" s="77" t="s">
        <v>58</v>
      </c>
      <c r="B10" s="378"/>
      <c r="C10" s="352"/>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75">
        <v>2014</v>
      </c>
      <c r="C12" s="10"/>
      <c r="D12" s="10"/>
      <c r="E12" s="10"/>
      <c r="F12" s="10"/>
      <c r="G12" s="10"/>
      <c r="H12" s="10"/>
      <c r="I12" s="10"/>
      <c r="J12" s="10"/>
      <c r="K12" s="10"/>
      <c r="L12" s="10"/>
      <c r="T12" s="4"/>
      <c r="U12" s="4"/>
      <c r="V12" s="4"/>
      <c r="W12" s="4"/>
      <c r="X12" s="4"/>
    </row>
    <row r="13" spans="1:24" ht="49.5" customHeight="1" x14ac:dyDescent="0.25">
      <c r="A13" s="11" t="s">
        <v>56</v>
      </c>
      <c r="B13" s="75"/>
      <c r="C13" s="10"/>
      <c r="D13" s="10"/>
      <c r="E13" s="10"/>
      <c r="F13" s="10"/>
      <c r="G13" s="10"/>
      <c r="H13" s="10"/>
      <c r="I13" s="10"/>
      <c r="J13" s="10"/>
      <c r="K13" s="10"/>
      <c r="L13" s="10"/>
      <c r="T13" s="4"/>
      <c r="U13" s="4"/>
      <c r="V13" s="4"/>
      <c r="W13" s="4"/>
      <c r="X13" s="4"/>
    </row>
    <row r="14" spans="1:24" ht="24.95" customHeight="1" x14ac:dyDescent="0.25">
      <c r="A14" s="74"/>
      <c r="B14" s="64"/>
      <c r="C14" s="73" t="s">
        <v>54</v>
      </c>
      <c r="D14" s="359" t="s">
        <v>193</v>
      </c>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51</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48</v>
      </c>
      <c r="G17" s="363"/>
      <c r="H17" s="364"/>
      <c r="I17" s="355" t="s">
        <v>47</v>
      </c>
      <c r="J17" s="356"/>
      <c r="K17" s="355" t="s">
        <v>46</v>
      </c>
      <c r="L17" s="357"/>
      <c r="M17" s="58"/>
      <c r="R17" s="89"/>
      <c r="S17" s="89"/>
      <c r="T17" s="88"/>
      <c r="U17" s="88"/>
      <c r="V17" s="4"/>
      <c r="W17" s="4"/>
      <c r="X17" s="4"/>
    </row>
    <row r="18" spans="1:24" ht="45"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x14ac:dyDescent="0.25">
      <c r="A19" s="44" t="s">
        <v>40</v>
      </c>
      <c r="B19" s="47">
        <v>1</v>
      </c>
      <c r="C19" s="109" t="s">
        <v>192</v>
      </c>
      <c r="D19" s="56" t="s">
        <v>191</v>
      </c>
      <c r="E19" s="93" t="s">
        <v>190</v>
      </c>
      <c r="F19" s="36" t="s">
        <v>186</v>
      </c>
      <c r="G19" s="35" t="s">
        <v>186</v>
      </c>
      <c r="H19" s="35" t="s">
        <v>186</v>
      </c>
      <c r="I19" s="56"/>
      <c r="J19" s="35"/>
      <c r="K19" s="55"/>
      <c r="L19" s="33"/>
      <c r="T19" s="4"/>
      <c r="U19" s="4"/>
      <c r="V19" s="4"/>
      <c r="W19" s="4"/>
      <c r="X19" s="4"/>
    </row>
    <row r="20" spans="1:24" x14ac:dyDescent="0.25">
      <c r="A20" s="44"/>
      <c r="B20" s="38">
        <v>2</v>
      </c>
      <c r="C20" s="109" t="s">
        <v>189</v>
      </c>
      <c r="D20" s="108" t="s">
        <v>188</v>
      </c>
      <c r="E20" s="93" t="s">
        <v>187</v>
      </c>
      <c r="F20" s="36" t="s">
        <v>186</v>
      </c>
      <c r="G20" s="35" t="s">
        <v>186</v>
      </c>
      <c r="H20" s="35" t="s">
        <v>186</v>
      </c>
      <c r="I20" s="36"/>
      <c r="J20" s="35"/>
      <c r="K20" s="34"/>
      <c r="L20" s="33"/>
      <c r="T20" s="4"/>
      <c r="U20" s="4"/>
      <c r="V20" s="4"/>
      <c r="W20" s="4"/>
      <c r="X20" s="4"/>
    </row>
    <row r="21" spans="1:24" x14ac:dyDescent="0.25">
      <c r="A21" s="44"/>
      <c r="B21" s="38">
        <v>3</v>
      </c>
      <c r="C21" s="115" t="s">
        <v>185</v>
      </c>
      <c r="D21" s="114" t="s">
        <v>184</v>
      </c>
      <c r="E21" s="93" t="s">
        <v>183</v>
      </c>
      <c r="F21" s="36"/>
      <c r="G21" s="35"/>
      <c r="H21" s="35"/>
      <c r="I21" s="36"/>
      <c r="J21" s="35"/>
      <c r="K21" s="34"/>
      <c r="L21" s="33"/>
      <c r="T21" s="4"/>
      <c r="U21" s="4"/>
      <c r="V21" s="4"/>
      <c r="W21" s="4"/>
      <c r="X21" s="4"/>
    </row>
    <row r="22" spans="1:24" x14ac:dyDescent="0.25">
      <c r="A22" s="44"/>
      <c r="B22" s="38">
        <v>4</v>
      </c>
      <c r="C22" s="109" t="s">
        <v>182</v>
      </c>
      <c r="D22" s="108" t="s">
        <v>181</v>
      </c>
      <c r="E22" s="93" t="s">
        <v>180</v>
      </c>
      <c r="F22" s="113"/>
      <c r="H22" s="35"/>
      <c r="I22" s="36"/>
      <c r="J22" s="35"/>
      <c r="K22" s="34"/>
      <c r="L22" s="33"/>
    </row>
    <row r="23" spans="1:24" x14ac:dyDescent="0.25">
      <c r="A23" s="44"/>
      <c r="B23" s="38">
        <v>5</v>
      </c>
      <c r="C23" s="109" t="s">
        <v>179</v>
      </c>
      <c r="D23" s="108" t="s">
        <v>178</v>
      </c>
      <c r="E23" s="93" t="s">
        <v>177</v>
      </c>
      <c r="F23" s="36">
        <v>30</v>
      </c>
      <c r="G23">
        <v>2.4</v>
      </c>
      <c r="H23" s="35"/>
      <c r="I23" s="36"/>
      <c r="J23" s="35"/>
      <c r="K23" s="34"/>
      <c r="L23" s="33"/>
    </row>
    <row r="24" spans="1:24" ht="30" x14ac:dyDescent="0.25">
      <c r="A24" s="49"/>
      <c r="B24" s="31" t="s">
        <v>18</v>
      </c>
      <c r="C24" s="48" t="s">
        <v>35</v>
      </c>
      <c r="D24" s="107"/>
      <c r="E24" s="105"/>
      <c r="F24" s="28"/>
      <c r="G24" s="27"/>
      <c r="H24" s="27"/>
      <c r="I24" s="28"/>
      <c r="J24" s="27"/>
      <c r="K24" s="26"/>
      <c r="L24" s="25"/>
    </row>
    <row r="25" spans="1:24" x14ac:dyDescent="0.25">
      <c r="A25" s="44" t="s">
        <v>38</v>
      </c>
      <c r="B25" s="47">
        <v>1</v>
      </c>
      <c r="C25" s="52" t="s">
        <v>176</v>
      </c>
      <c r="D25" s="35" t="s">
        <v>175</v>
      </c>
      <c r="E25" s="35" t="s">
        <v>174</v>
      </c>
      <c r="F25" s="36"/>
      <c r="G25" s="35"/>
      <c r="H25" s="35"/>
      <c r="I25" s="36"/>
      <c r="J25" s="35"/>
      <c r="K25" s="34"/>
      <c r="L25" s="33"/>
    </row>
    <row r="26" spans="1:24" x14ac:dyDescent="0.25">
      <c r="A26" s="44"/>
      <c r="B26" s="38">
        <v>2</v>
      </c>
      <c r="C26" s="52" t="s">
        <v>37</v>
      </c>
      <c r="D26" s="35" t="s">
        <v>173</v>
      </c>
      <c r="E26" s="35" t="s">
        <v>172</v>
      </c>
      <c r="F26" s="36"/>
      <c r="G26" s="35"/>
      <c r="H26" s="35"/>
      <c r="I26" s="36"/>
      <c r="J26" s="35"/>
      <c r="K26" s="34"/>
      <c r="L26" s="33"/>
    </row>
    <row r="27" spans="1:24" x14ac:dyDescent="0.25">
      <c r="A27" s="44"/>
      <c r="B27" s="38">
        <v>3</v>
      </c>
      <c r="C27" s="52" t="s">
        <v>171</v>
      </c>
      <c r="D27" s="35" t="s">
        <v>170</v>
      </c>
      <c r="E27" s="35" t="s">
        <v>169</v>
      </c>
      <c r="F27" s="36"/>
      <c r="G27" s="35"/>
      <c r="H27" s="35"/>
      <c r="I27" s="36"/>
      <c r="J27" s="35"/>
      <c r="K27" s="34"/>
      <c r="L27" s="33"/>
    </row>
    <row r="28" spans="1:24" x14ac:dyDescent="0.25">
      <c r="A28" s="44"/>
      <c r="B28" s="38">
        <v>4</v>
      </c>
      <c r="C28" s="51"/>
      <c r="D28" s="35"/>
      <c r="E28" s="35"/>
      <c r="F28" s="36"/>
      <c r="G28" s="35"/>
      <c r="H28" s="35"/>
      <c r="I28" s="36"/>
      <c r="J28" s="35"/>
      <c r="K28" s="34"/>
      <c r="L28" s="33"/>
    </row>
    <row r="29" spans="1:24" ht="75" x14ac:dyDescent="0.25">
      <c r="A29" s="44"/>
      <c r="B29" s="38">
        <v>5</v>
      </c>
      <c r="C29" s="50" t="s">
        <v>168</v>
      </c>
      <c r="D29" s="36"/>
      <c r="E29" s="35"/>
      <c r="F29" s="36"/>
      <c r="G29" s="35"/>
      <c r="H29" s="35"/>
      <c r="I29" s="36" t="s">
        <v>167</v>
      </c>
      <c r="J29" s="35" t="s">
        <v>166</v>
      </c>
      <c r="K29" s="34" t="s">
        <v>165</v>
      </c>
      <c r="L29" s="33" t="s">
        <v>164</v>
      </c>
    </row>
    <row r="30" spans="1:24" ht="30" x14ac:dyDescent="0.25">
      <c r="A30" s="49"/>
      <c r="B30" s="31" t="s">
        <v>18</v>
      </c>
      <c r="C30" s="48" t="s">
        <v>35</v>
      </c>
      <c r="D30" s="28"/>
      <c r="E30" s="27"/>
      <c r="F30" s="28"/>
      <c r="G30" s="27"/>
      <c r="H30" s="27"/>
      <c r="I30" s="28"/>
      <c r="J30" s="27"/>
      <c r="K30" s="26"/>
      <c r="L30" s="25"/>
    </row>
    <row r="31" spans="1:24" x14ac:dyDescent="0.25">
      <c r="A31" s="44" t="s">
        <v>34</v>
      </c>
      <c r="B31" s="47">
        <v>1</v>
      </c>
      <c r="C31" s="109" t="s">
        <v>32</v>
      </c>
      <c r="D31" s="108" t="s">
        <v>163</v>
      </c>
      <c r="E31" s="112" t="s">
        <v>162</v>
      </c>
      <c r="F31" s="36"/>
      <c r="G31" s="35"/>
      <c r="H31" s="35"/>
      <c r="I31" s="36"/>
      <c r="J31" s="35"/>
      <c r="K31" s="34"/>
      <c r="L31" s="33"/>
    </row>
    <row r="32" spans="1:24" x14ac:dyDescent="0.25">
      <c r="A32" s="44"/>
      <c r="B32" s="38">
        <v>2</v>
      </c>
      <c r="C32" s="109" t="s">
        <v>161</v>
      </c>
      <c r="D32" s="108" t="s">
        <v>160</v>
      </c>
      <c r="E32" s="112" t="s">
        <v>159</v>
      </c>
      <c r="F32" s="36"/>
      <c r="G32" s="35"/>
      <c r="H32" s="35"/>
      <c r="I32" s="36"/>
      <c r="J32" s="35"/>
      <c r="K32" s="34"/>
      <c r="L32" s="33"/>
    </row>
    <row r="33" spans="1:12" x14ac:dyDescent="0.25">
      <c r="A33" s="44"/>
      <c r="B33" s="38">
        <v>3</v>
      </c>
      <c r="C33" s="109" t="s">
        <v>158</v>
      </c>
      <c r="D33" s="111" t="s">
        <v>157</v>
      </c>
      <c r="E33" s="110" t="s">
        <v>156</v>
      </c>
      <c r="F33" s="36"/>
      <c r="G33" s="35"/>
      <c r="H33" s="35"/>
      <c r="I33" s="36"/>
      <c r="J33" s="35"/>
      <c r="K33" s="34"/>
      <c r="L33" s="33"/>
    </row>
    <row r="34" spans="1:12" x14ac:dyDescent="0.25">
      <c r="A34" s="39"/>
      <c r="B34" s="38">
        <v>4</v>
      </c>
      <c r="C34" s="109" t="s">
        <v>155</v>
      </c>
      <c r="D34" s="108" t="s">
        <v>154</v>
      </c>
      <c r="E34" s="93" t="s">
        <v>153</v>
      </c>
      <c r="F34" s="36"/>
      <c r="G34" s="35"/>
      <c r="H34" s="35"/>
      <c r="I34" s="36"/>
      <c r="J34" s="35"/>
      <c r="K34" s="34"/>
      <c r="L34" s="33"/>
    </row>
    <row r="35" spans="1:12" x14ac:dyDescent="0.25">
      <c r="A35" s="39"/>
      <c r="B35" s="38">
        <v>5</v>
      </c>
      <c r="C35" s="109" t="s">
        <v>152</v>
      </c>
      <c r="D35" s="108" t="s">
        <v>151</v>
      </c>
      <c r="E35" s="93" t="s">
        <v>150</v>
      </c>
      <c r="F35" s="36"/>
      <c r="G35" s="35"/>
      <c r="H35" s="35"/>
      <c r="I35" s="36"/>
      <c r="J35" s="35"/>
      <c r="K35" s="34"/>
      <c r="L35" s="33"/>
    </row>
    <row r="36" spans="1:12" ht="30" x14ac:dyDescent="0.25">
      <c r="A36" s="32"/>
      <c r="B36" s="31" t="s">
        <v>18</v>
      </c>
      <c r="C36" s="48" t="s">
        <v>35</v>
      </c>
      <c r="D36" s="107"/>
      <c r="E36" s="105"/>
      <c r="F36" s="28"/>
      <c r="G36" s="27"/>
      <c r="H36" s="27"/>
      <c r="I36" s="28"/>
      <c r="J36" s="27"/>
      <c r="K36" s="26"/>
      <c r="L36" s="25"/>
    </row>
    <row r="37" spans="1:12" ht="90" x14ac:dyDescent="0.25">
      <c r="A37" s="24" t="s">
        <v>17</v>
      </c>
      <c r="B37" s="23"/>
      <c r="C37" s="106" t="s">
        <v>149</v>
      </c>
      <c r="D37" s="105"/>
      <c r="E37" s="105"/>
      <c r="F37" s="27"/>
      <c r="G37" s="27"/>
      <c r="H37" s="27"/>
      <c r="I37" s="104" t="s">
        <v>148</v>
      </c>
      <c r="J37" s="102" t="s">
        <v>147</v>
      </c>
      <c r="K37" s="103">
        <v>106</v>
      </c>
      <c r="L37" s="102" t="s">
        <v>146</v>
      </c>
    </row>
    <row r="38" spans="1:12" ht="24.95" customHeight="1" x14ac:dyDescent="0.25">
      <c r="A38" s="10"/>
      <c r="B38" s="10"/>
      <c r="C38" s="10"/>
      <c r="D38" s="10"/>
      <c r="E38" s="10"/>
      <c r="F38" s="10"/>
      <c r="G38" s="10"/>
      <c r="H38" s="10"/>
      <c r="I38" s="10"/>
      <c r="J38" s="10"/>
      <c r="K38" s="10"/>
      <c r="L38" s="10"/>
    </row>
    <row r="39" spans="1:12" ht="114.75" customHeight="1" x14ac:dyDescent="0.25">
      <c r="A39" s="91" t="s">
        <v>16</v>
      </c>
      <c r="B39" s="367" t="s">
        <v>145</v>
      </c>
      <c r="C39" s="376"/>
      <c r="D39" s="15" t="s">
        <v>14</v>
      </c>
      <c r="E39" s="15"/>
      <c r="F39" s="10"/>
      <c r="G39" s="10"/>
      <c r="H39" s="10"/>
      <c r="I39" s="10"/>
      <c r="J39" s="10"/>
      <c r="K39" s="10"/>
      <c r="L39" s="10"/>
    </row>
    <row r="40" spans="1:12" ht="51" customHeight="1" x14ac:dyDescent="0.25">
      <c r="A40" s="91" t="s">
        <v>13</v>
      </c>
      <c r="B40" s="369" t="s">
        <v>144</v>
      </c>
      <c r="C40" s="361"/>
      <c r="D40" s="15" t="s">
        <v>11</v>
      </c>
      <c r="E40" s="15"/>
      <c r="F40" s="10"/>
      <c r="G40" s="10"/>
      <c r="H40" s="10"/>
      <c r="I40" s="10"/>
      <c r="J40" s="10"/>
      <c r="K40" s="10"/>
      <c r="L40" s="10"/>
    </row>
    <row r="41" spans="1:12" ht="51" customHeight="1" x14ac:dyDescent="0.25">
      <c r="A41" s="91" t="s">
        <v>10</v>
      </c>
      <c r="B41" s="369" t="s">
        <v>143</v>
      </c>
      <c r="C41" s="361"/>
      <c r="D41" s="15" t="s">
        <v>8</v>
      </c>
      <c r="E41" s="15"/>
      <c r="F41" s="10"/>
      <c r="G41" s="10"/>
      <c r="H41" s="10"/>
      <c r="I41" s="10"/>
      <c r="J41" s="10"/>
      <c r="K41" s="10"/>
      <c r="L41" s="10"/>
    </row>
    <row r="42" spans="1:12" ht="63.75" customHeight="1" x14ac:dyDescent="0.25">
      <c r="A42" s="11" t="s">
        <v>7</v>
      </c>
      <c r="B42" s="369" t="s">
        <v>142</v>
      </c>
      <c r="C42" s="361"/>
      <c r="D42" s="10"/>
      <c r="E42" s="10"/>
      <c r="F42" s="10"/>
      <c r="G42" s="10"/>
      <c r="H42" s="10"/>
      <c r="I42" s="10"/>
      <c r="J42" s="10"/>
      <c r="K42" s="10"/>
      <c r="L42" s="10"/>
    </row>
    <row r="43" spans="1:12" ht="95.25" customHeight="1" x14ac:dyDescent="0.25">
      <c r="A43" s="11" t="s">
        <v>5</v>
      </c>
      <c r="B43" s="90"/>
      <c r="C43" s="87"/>
      <c r="D43" s="12" t="s">
        <v>3</v>
      </c>
      <c r="E43" s="10"/>
      <c r="F43" s="10"/>
      <c r="G43" s="10"/>
      <c r="H43" s="10"/>
      <c r="I43" s="10"/>
      <c r="J43" s="10"/>
      <c r="K43" s="10"/>
      <c r="L43" s="10"/>
    </row>
    <row r="44" spans="1:12" ht="212.25" customHeight="1" x14ac:dyDescent="0.25">
      <c r="A44" s="11" t="s">
        <v>2</v>
      </c>
      <c r="B44" s="367" t="s">
        <v>141</v>
      </c>
      <c r="C44" s="368"/>
      <c r="D44" s="365" t="s">
        <v>0</v>
      </c>
      <c r="E44" s="366"/>
      <c r="F44" s="366"/>
      <c r="G44" s="366"/>
      <c r="H44" s="366"/>
      <c r="I44" s="366"/>
      <c r="J44" s="366"/>
      <c r="K44" s="10"/>
      <c r="L44" s="10"/>
    </row>
    <row r="45" spans="1:12" x14ac:dyDescent="0.25">
      <c r="A45" s="9"/>
      <c r="B45" s="8"/>
      <c r="C45" s="7"/>
      <c r="D45" s="4"/>
      <c r="E45" s="5"/>
      <c r="F45" s="5"/>
      <c r="G45" s="5"/>
      <c r="H45" s="5"/>
      <c r="I45" s="4"/>
      <c r="J45" s="4"/>
      <c r="K45" s="4"/>
      <c r="L45" s="4"/>
    </row>
    <row r="46" spans="1:12" x14ac:dyDescent="0.25">
      <c r="A46" s="4"/>
      <c r="B46" s="8"/>
      <c r="C46" s="7"/>
      <c r="D46" s="4"/>
      <c r="E46" s="5"/>
      <c r="F46" s="5"/>
      <c r="G46" s="5"/>
      <c r="H46" s="5"/>
      <c r="I46" s="4"/>
      <c r="J46" s="4"/>
      <c r="K46" s="4"/>
      <c r="L46" s="4"/>
    </row>
    <row r="47" spans="1:12" x14ac:dyDescent="0.25">
      <c r="A47" s="4"/>
      <c r="B47" s="8"/>
      <c r="C47" s="7"/>
      <c r="D47" s="4"/>
      <c r="E47" s="5"/>
      <c r="F47" s="5"/>
      <c r="G47" s="5"/>
      <c r="H47" s="5"/>
      <c r="I47" s="4"/>
      <c r="J47" s="4"/>
      <c r="K47" s="4"/>
      <c r="L47" s="4"/>
    </row>
    <row r="48" spans="1:12" x14ac:dyDescent="0.25">
      <c r="A48" s="4"/>
      <c r="B48" s="8"/>
      <c r="C48" s="7"/>
      <c r="D48" s="4"/>
      <c r="E48" s="5"/>
      <c r="F48" s="5"/>
      <c r="G48" s="5"/>
      <c r="H48" s="5"/>
      <c r="I48" s="4"/>
      <c r="J48" s="4"/>
      <c r="K48" s="4"/>
      <c r="L48" s="4"/>
    </row>
    <row r="49" spans="1:12" x14ac:dyDescent="0.25">
      <c r="A49" s="4"/>
      <c r="B49" s="8"/>
      <c r="C49" s="7"/>
      <c r="D49" s="4"/>
      <c r="E49" s="5"/>
      <c r="F49" s="5"/>
      <c r="G49" s="5"/>
      <c r="H49" s="5"/>
      <c r="I49" s="4"/>
      <c r="J49" s="4"/>
      <c r="K49" s="4"/>
      <c r="L49" s="4"/>
    </row>
    <row r="50" spans="1:12" x14ac:dyDescent="0.25">
      <c r="A50" s="4"/>
      <c r="B50" s="8"/>
      <c r="C50" s="7"/>
      <c r="D50" s="4"/>
      <c r="E50" s="5"/>
      <c r="F50" s="5"/>
      <c r="G50" s="5"/>
      <c r="H50" s="5"/>
      <c r="I50" s="4"/>
      <c r="J50" s="4"/>
      <c r="K50" s="4"/>
      <c r="L50" s="4"/>
    </row>
    <row r="51" spans="1:12" x14ac:dyDescent="0.25">
      <c r="A51" s="4"/>
      <c r="B51" s="8"/>
      <c r="C51" s="7"/>
      <c r="D51" s="4"/>
      <c r="E51" s="5"/>
      <c r="F51" s="5"/>
      <c r="G51" s="5"/>
      <c r="H51" s="5"/>
      <c r="I51" s="4"/>
      <c r="J51" s="4"/>
      <c r="K51" s="4"/>
      <c r="L51" s="4"/>
    </row>
    <row r="52" spans="1:12" x14ac:dyDescent="0.25">
      <c r="A52" s="4"/>
      <c r="B52" s="6"/>
      <c r="C52" s="1"/>
      <c r="D52" s="4"/>
      <c r="E52" s="5"/>
      <c r="F52" s="4"/>
      <c r="G52" s="4"/>
      <c r="H52" s="4"/>
      <c r="I52" s="4"/>
      <c r="J52" s="4"/>
      <c r="K52" s="4"/>
      <c r="L52" s="4"/>
    </row>
    <row r="53" spans="1:12" x14ac:dyDescent="0.25">
      <c r="A53" s="4"/>
      <c r="B53" s="4"/>
      <c r="C53" s="4"/>
      <c r="D53" s="4"/>
      <c r="E53" s="4"/>
      <c r="F53" s="4"/>
      <c r="G53" s="4"/>
      <c r="H53" s="4"/>
      <c r="I53" s="4"/>
      <c r="J53" s="4"/>
      <c r="K53" s="4"/>
      <c r="L53" s="4"/>
    </row>
    <row r="54" spans="1:12" x14ac:dyDescent="0.25">
      <c r="A54" s="4"/>
      <c r="B54" s="4"/>
      <c r="C54" s="4"/>
      <c r="D54" s="4"/>
      <c r="E54" s="4"/>
      <c r="F54" s="4"/>
      <c r="G54" s="4"/>
      <c r="H54" s="4"/>
      <c r="I54" s="4"/>
      <c r="J54" s="4"/>
      <c r="K54" s="4"/>
      <c r="L54" s="4"/>
    </row>
    <row r="55" spans="1:12" s="2" customFormat="1" x14ac:dyDescent="0.25">
      <c r="A55" s="3"/>
      <c r="B55" s="3"/>
      <c r="C55" s="3"/>
      <c r="D55" s="3"/>
      <c r="E55" s="3"/>
      <c r="F55" s="3"/>
      <c r="G55" s="3"/>
      <c r="H55" s="3"/>
      <c r="I55" s="3"/>
      <c r="J55" s="3"/>
      <c r="K55" s="3"/>
      <c r="L55" s="3"/>
    </row>
  </sheetData>
  <mergeCells count="22">
    <mergeCell ref="T16:U16"/>
    <mergeCell ref="R16:S16"/>
    <mergeCell ref="I16:L16"/>
    <mergeCell ref="B9:C9"/>
    <mergeCell ref="B10:C10"/>
    <mergeCell ref="B4:C4"/>
    <mergeCell ref="B5:C5"/>
    <mergeCell ref="B6:C6"/>
    <mergeCell ref="B7:C7"/>
    <mergeCell ref="B8:C8"/>
    <mergeCell ref="K17:L17"/>
    <mergeCell ref="B44:C44"/>
    <mergeCell ref="D14:E14"/>
    <mergeCell ref="B40:C40"/>
    <mergeCell ref="B42:C42"/>
    <mergeCell ref="B39:C39"/>
    <mergeCell ref="D44:J44"/>
    <mergeCell ref="B41:C41"/>
    <mergeCell ref="D16:H16"/>
    <mergeCell ref="F17:H17"/>
    <mergeCell ref="D17:E17"/>
    <mergeCell ref="I17:J17"/>
  </mergeCells>
  <pageMargins left="0.70866141732283472" right="0.70866141732283472" top="0.35433070866141736" bottom="0.35433070866141736" header="0.31496062992125984"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6"/>
  <sheetViews>
    <sheetView workbookViewId="0">
      <selection activeCell="B9" sqref="B9:C9"/>
    </sheetView>
  </sheetViews>
  <sheetFormatPr defaultColWidth="9.140625" defaultRowHeight="15" x14ac:dyDescent="0.25"/>
  <cols>
    <col min="1" max="1" width="25.7109375" customWidth="1"/>
    <col min="2" max="2" width="20.7109375" customWidth="1"/>
    <col min="3" max="3" width="39.570312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thickBot="1" x14ac:dyDescent="0.3">
      <c r="A3" s="81"/>
      <c r="B3" s="12"/>
      <c r="C3" s="10"/>
      <c r="D3" s="10"/>
      <c r="E3" s="10"/>
      <c r="F3" s="10"/>
      <c r="G3" s="10"/>
      <c r="H3" s="10"/>
      <c r="I3" s="10"/>
      <c r="J3" s="10"/>
      <c r="K3" s="10"/>
      <c r="L3" s="10"/>
    </row>
    <row r="4" spans="1:24" ht="15.75" thickBot="1" x14ac:dyDescent="0.3">
      <c r="A4" s="80" t="s">
        <v>65</v>
      </c>
      <c r="B4" s="387" t="s">
        <v>215</v>
      </c>
      <c r="C4" s="388"/>
      <c r="D4" s="10"/>
      <c r="E4" s="10"/>
      <c r="F4" s="10"/>
      <c r="G4" s="10"/>
      <c r="H4" s="10"/>
      <c r="I4" s="10"/>
      <c r="J4" s="10"/>
      <c r="K4" s="10"/>
      <c r="L4" s="10"/>
    </row>
    <row r="5" spans="1:24" ht="30.75" customHeight="1" thickBot="1" x14ac:dyDescent="0.3">
      <c r="A5" s="79" t="s">
        <v>63</v>
      </c>
      <c r="B5" s="388"/>
      <c r="C5" s="388"/>
      <c r="D5" s="10"/>
      <c r="E5" s="10"/>
      <c r="F5" s="10"/>
      <c r="G5" s="10"/>
      <c r="H5" s="10"/>
      <c r="I5" s="10"/>
      <c r="J5" s="10"/>
      <c r="K5" s="10"/>
      <c r="L5" s="10"/>
    </row>
    <row r="6" spans="1:24" ht="15.75" thickBot="1" x14ac:dyDescent="0.3">
      <c r="A6" s="79" t="s">
        <v>62</v>
      </c>
      <c r="B6" s="389"/>
      <c r="C6" s="388"/>
      <c r="D6" s="10"/>
      <c r="E6" s="10"/>
      <c r="F6" s="10"/>
      <c r="G6" s="10"/>
      <c r="H6" s="10"/>
      <c r="I6" s="10"/>
      <c r="J6" s="10"/>
      <c r="K6" s="10"/>
      <c r="L6" s="10"/>
    </row>
    <row r="7" spans="1:24" ht="15.75" thickBot="1" x14ac:dyDescent="0.3">
      <c r="A7" s="78" t="s">
        <v>61</v>
      </c>
      <c r="B7" s="387"/>
      <c r="C7" s="388"/>
      <c r="D7" s="10"/>
      <c r="E7" s="10"/>
      <c r="F7" s="10"/>
      <c r="G7" s="10"/>
      <c r="H7" s="10"/>
      <c r="I7" s="10"/>
      <c r="J7" s="10"/>
      <c r="K7" s="10"/>
      <c r="L7" s="10"/>
    </row>
    <row r="8" spans="1:24" ht="15.75" thickBot="1" x14ac:dyDescent="0.3">
      <c r="A8" s="78" t="s">
        <v>60</v>
      </c>
      <c r="B8" s="387"/>
      <c r="C8" s="388"/>
      <c r="D8" s="10"/>
      <c r="E8" s="10"/>
      <c r="F8" s="10"/>
      <c r="G8" s="10"/>
      <c r="H8" s="10"/>
      <c r="I8" s="10"/>
      <c r="J8" s="10"/>
      <c r="K8" s="10"/>
      <c r="L8" s="10"/>
    </row>
    <row r="9" spans="1:24" ht="15.75" thickBot="1" x14ac:dyDescent="0.3">
      <c r="A9" s="78" t="s">
        <v>59</v>
      </c>
      <c r="B9" s="388"/>
      <c r="C9" s="388"/>
      <c r="D9" s="10"/>
      <c r="E9" s="10"/>
      <c r="F9" s="10"/>
      <c r="G9" s="10"/>
      <c r="H9" s="10"/>
      <c r="I9" s="10"/>
      <c r="J9" s="10"/>
      <c r="K9" s="10"/>
      <c r="L9" s="10"/>
    </row>
    <row r="10" spans="1:24" ht="15.75" thickBot="1" x14ac:dyDescent="0.3">
      <c r="A10" s="77" t="s">
        <v>58</v>
      </c>
      <c r="B10" s="387"/>
      <c r="C10" s="388"/>
      <c r="D10" s="10"/>
      <c r="E10" s="10"/>
      <c r="F10" s="10"/>
      <c r="G10" s="10"/>
      <c r="H10" s="10"/>
      <c r="I10" s="10"/>
      <c r="J10" s="10"/>
      <c r="K10" s="10"/>
      <c r="L10" s="10"/>
    </row>
    <row r="11" spans="1:24" ht="24.95" customHeight="1" thickBot="1" x14ac:dyDescent="0.3">
      <c r="A11" s="10"/>
      <c r="B11" s="10"/>
      <c r="C11" s="10"/>
      <c r="D11" s="10"/>
      <c r="E11" s="10"/>
      <c r="F11" s="10"/>
      <c r="G11" s="10"/>
      <c r="H11" s="10"/>
      <c r="I11" s="10"/>
      <c r="J11" s="10"/>
      <c r="K11" s="10"/>
      <c r="L11" s="10"/>
    </row>
    <row r="12" spans="1:24" ht="15.75" thickBot="1" x14ac:dyDescent="0.3">
      <c r="A12" s="76" t="s">
        <v>57</v>
      </c>
      <c r="B12" s="131" t="s">
        <v>214</v>
      </c>
      <c r="C12" s="10"/>
      <c r="D12" s="10"/>
      <c r="E12" s="10"/>
      <c r="F12" s="10"/>
      <c r="G12" s="10"/>
      <c r="H12" s="10"/>
      <c r="I12" s="10"/>
      <c r="J12" s="10"/>
      <c r="K12" s="10"/>
      <c r="L12" s="10"/>
      <c r="T12" s="4"/>
      <c r="U12" s="4"/>
      <c r="V12" s="4"/>
      <c r="W12" s="4"/>
      <c r="X12" s="4"/>
    </row>
    <row r="13" spans="1:24" ht="63" customHeight="1" thickBot="1" x14ac:dyDescent="0.3">
      <c r="A13" s="11" t="s">
        <v>56</v>
      </c>
      <c r="B13" s="130" t="s">
        <v>213</v>
      </c>
      <c r="C13" s="10"/>
      <c r="D13" s="10"/>
      <c r="E13" s="10"/>
      <c r="F13" s="10"/>
      <c r="G13" s="10"/>
      <c r="H13" s="10"/>
      <c r="I13" s="10"/>
      <c r="J13" s="10"/>
      <c r="K13" s="10"/>
      <c r="L13" s="10"/>
      <c r="T13" s="4"/>
      <c r="U13" s="4"/>
      <c r="V13" s="4"/>
      <c r="W13" s="4"/>
      <c r="X13" s="4"/>
    </row>
    <row r="14" spans="1:24" ht="24.95" customHeight="1" thickBot="1" x14ac:dyDescent="0.3">
      <c r="A14" s="74"/>
      <c r="B14" s="64"/>
      <c r="C14" s="73" t="s">
        <v>54</v>
      </c>
      <c r="D14" s="379" t="s">
        <v>212</v>
      </c>
      <c r="E14" s="37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51</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48</v>
      </c>
      <c r="G17" s="363"/>
      <c r="H17" s="364"/>
      <c r="I17" s="355" t="s">
        <v>47</v>
      </c>
      <c r="J17" s="356"/>
      <c r="K17" s="355" t="s">
        <v>46</v>
      </c>
      <c r="L17" s="357"/>
      <c r="M17" s="58"/>
      <c r="R17" s="89"/>
      <c r="S17" s="89"/>
      <c r="T17" s="88"/>
      <c r="U17" s="88"/>
      <c r="V17" s="4"/>
      <c r="W17" s="4"/>
      <c r="X17" s="4"/>
    </row>
    <row r="18" spans="1:24" ht="30"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x14ac:dyDescent="0.25">
      <c r="A19" s="44" t="s">
        <v>40</v>
      </c>
      <c r="B19" s="47">
        <v>1</v>
      </c>
      <c r="C19" s="125" t="s">
        <v>211</v>
      </c>
      <c r="D19" s="124">
        <v>57044</v>
      </c>
      <c r="E19" s="35">
        <v>2852200</v>
      </c>
      <c r="F19" s="56"/>
      <c r="G19" s="35"/>
      <c r="H19" s="35"/>
      <c r="I19" s="56"/>
      <c r="J19" s="35"/>
      <c r="K19" s="55"/>
      <c r="L19" s="33"/>
      <c r="T19" s="4"/>
      <c r="U19" s="4"/>
      <c r="V19" s="4"/>
      <c r="W19" s="4"/>
      <c r="X19" s="4"/>
    </row>
    <row r="20" spans="1:24" x14ac:dyDescent="0.25">
      <c r="A20" s="44"/>
      <c r="B20" s="38">
        <v>2</v>
      </c>
      <c r="C20" s="129" t="s">
        <v>185</v>
      </c>
      <c r="D20" s="121">
        <v>551055</v>
      </c>
      <c r="E20" s="35">
        <v>6612660</v>
      </c>
      <c r="F20" s="36"/>
      <c r="G20" s="35"/>
      <c r="H20" s="35"/>
      <c r="I20" s="36"/>
      <c r="J20" s="35"/>
      <c r="K20" s="34"/>
      <c r="L20" s="33"/>
      <c r="T20" s="4"/>
      <c r="U20" s="4"/>
      <c r="V20" s="4"/>
      <c r="W20" s="4"/>
      <c r="X20" s="4"/>
    </row>
    <row r="21" spans="1:24" x14ac:dyDescent="0.25">
      <c r="A21" s="44"/>
      <c r="B21" s="38">
        <v>3</v>
      </c>
      <c r="C21" s="53" t="s">
        <v>182</v>
      </c>
      <c r="D21" s="121">
        <v>585587</v>
      </c>
      <c r="E21" s="35">
        <v>20495545</v>
      </c>
      <c r="F21" s="36"/>
      <c r="G21" s="35"/>
      <c r="H21" s="35"/>
      <c r="I21" s="36"/>
      <c r="J21" s="35"/>
      <c r="K21" s="34"/>
      <c r="L21" s="33"/>
      <c r="T21" s="4"/>
      <c r="U21" s="4"/>
      <c r="V21" s="4"/>
      <c r="W21" s="4"/>
      <c r="X21" s="4"/>
    </row>
    <row r="22" spans="1:24" ht="15.75" customHeight="1" x14ac:dyDescent="0.25">
      <c r="A22" s="44"/>
      <c r="B22" s="38">
        <v>4</v>
      </c>
      <c r="C22" s="53" t="s">
        <v>210</v>
      </c>
      <c r="D22" s="121">
        <v>14906</v>
      </c>
      <c r="E22" s="35">
        <v>223590</v>
      </c>
      <c r="F22" s="36"/>
      <c r="G22" s="35"/>
      <c r="H22" s="35"/>
      <c r="I22" s="36"/>
      <c r="J22" s="35"/>
      <c r="K22" s="34"/>
      <c r="L22" s="33"/>
    </row>
    <row r="23" spans="1:24" ht="33.75" customHeight="1" x14ac:dyDescent="0.25">
      <c r="A23" s="44"/>
      <c r="B23" s="38">
        <v>5</v>
      </c>
      <c r="C23" s="53" t="s">
        <v>209</v>
      </c>
      <c r="D23" s="121">
        <v>3235</v>
      </c>
      <c r="E23" s="35">
        <v>56612.5</v>
      </c>
      <c r="F23" s="36"/>
      <c r="G23" s="35"/>
      <c r="H23" s="35"/>
      <c r="I23" s="36"/>
      <c r="J23" s="35"/>
      <c r="K23" s="34"/>
      <c r="L23" s="33"/>
    </row>
    <row r="24" spans="1:24" ht="16.5" customHeight="1" x14ac:dyDescent="0.25">
      <c r="A24" s="44"/>
      <c r="B24" s="383" t="s">
        <v>18</v>
      </c>
      <c r="C24" s="53" t="s">
        <v>208</v>
      </c>
      <c r="D24" s="121">
        <v>1058</v>
      </c>
      <c r="E24" s="35">
        <v>31740</v>
      </c>
      <c r="F24" s="36"/>
      <c r="G24" s="35"/>
      <c r="H24" s="35"/>
      <c r="I24" s="36"/>
      <c r="J24" s="35"/>
      <c r="K24" s="34"/>
      <c r="L24" s="33"/>
    </row>
    <row r="25" spans="1:24" x14ac:dyDescent="0.25">
      <c r="A25" s="49"/>
      <c r="B25" s="384"/>
      <c r="C25" s="128" t="s">
        <v>207</v>
      </c>
      <c r="D25" s="118">
        <v>77</v>
      </c>
      <c r="E25" s="27">
        <v>1925</v>
      </c>
      <c r="F25" s="28"/>
      <c r="G25" s="27"/>
      <c r="H25" s="27"/>
      <c r="I25" s="28"/>
      <c r="J25" s="27"/>
      <c r="K25" s="26"/>
      <c r="L25" s="25"/>
    </row>
    <row r="26" spans="1:24" x14ac:dyDescent="0.25">
      <c r="A26" s="44" t="s">
        <v>38</v>
      </c>
      <c r="B26" s="47">
        <v>1</v>
      </c>
      <c r="C26" s="127" t="s">
        <v>206</v>
      </c>
      <c r="D26" s="124">
        <v>1466000</v>
      </c>
      <c r="E26" s="35">
        <v>2052399.9999999998</v>
      </c>
      <c r="F26" s="36"/>
      <c r="G26" s="35"/>
      <c r="H26" s="35"/>
      <c r="I26" s="36"/>
      <c r="J26" s="35"/>
      <c r="K26" s="34"/>
      <c r="L26" s="33"/>
    </row>
    <row r="27" spans="1:24" x14ac:dyDescent="0.25">
      <c r="A27" s="44"/>
      <c r="B27" s="38">
        <v>2</v>
      </c>
      <c r="C27" s="53" t="s">
        <v>37</v>
      </c>
      <c r="D27" s="121">
        <v>627000</v>
      </c>
      <c r="E27" s="35">
        <v>2194500</v>
      </c>
      <c r="F27" s="36"/>
      <c r="G27" s="35"/>
      <c r="H27" s="35"/>
      <c r="I27" s="36"/>
      <c r="J27" s="35"/>
      <c r="K27" s="34"/>
      <c r="L27" s="33"/>
    </row>
    <row r="28" spans="1:24" x14ac:dyDescent="0.25">
      <c r="A28" s="44"/>
      <c r="B28" s="38">
        <v>3</v>
      </c>
      <c r="C28" s="53"/>
      <c r="D28" s="121"/>
      <c r="E28" s="35"/>
      <c r="F28" s="36"/>
      <c r="G28" s="35"/>
      <c r="H28" s="35"/>
      <c r="I28" s="36"/>
      <c r="J28" s="35"/>
      <c r="K28" s="34"/>
      <c r="L28" s="33"/>
    </row>
    <row r="29" spans="1:24" x14ac:dyDescent="0.25">
      <c r="A29" s="44"/>
      <c r="B29" s="38">
        <v>4</v>
      </c>
      <c r="C29" s="53"/>
      <c r="D29" s="121"/>
      <c r="E29" s="35"/>
      <c r="F29" s="36"/>
      <c r="G29" s="35"/>
      <c r="H29" s="35"/>
      <c r="I29" s="36"/>
      <c r="J29" s="35"/>
      <c r="K29" s="34"/>
      <c r="L29" s="33"/>
    </row>
    <row r="30" spans="1:24" x14ac:dyDescent="0.25">
      <c r="A30" s="44"/>
      <c r="B30" s="38">
        <v>5</v>
      </c>
      <c r="C30" s="53"/>
      <c r="D30" s="121"/>
      <c r="E30" s="35"/>
      <c r="F30" s="36"/>
      <c r="G30" s="35"/>
      <c r="H30" s="35"/>
      <c r="I30" s="36"/>
      <c r="J30" s="35"/>
      <c r="K30" s="34"/>
      <c r="L30" s="33"/>
    </row>
    <row r="31" spans="1:24" x14ac:dyDescent="0.25">
      <c r="A31" s="49"/>
      <c r="B31" s="31" t="s">
        <v>18</v>
      </c>
      <c r="C31" s="119" t="s">
        <v>35</v>
      </c>
      <c r="D31" s="118"/>
      <c r="E31" s="27"/>
      <c r="F31" s="28"/>
      <c r="G31" s="27"/>
      <c r="H31" s="27"/>
      <c r="I31" s="28"/>
      <c r="J31" s="27"/>
      <c r="K31" s="26"/>
      <c r="L31" s="25"/>
    </row>
    <row r="32" spans="1:24" x14ac:dyDescent="0.25">
      <c r="A32" s="44" t="s">
        <v>34</v>
      </c>
      <c r="B32" s="126">
        <v>1</v>
      </c>
      <c r="C32" s="125" t="s">
        <v>158</v>
      </c>
      <c r="D32" s="124">
        <v>4926000</v>
      </c>
      <c r="E32" s="35">
        <v>24630</v>
      </c>
      <c r="F32" s="36"/>
      <c r="G32" s="35"/>
      <c r="H32" s="35"/>
      <c r="I32" s="36"/>
      <c r="J32" s="35"/>
      <c r="K32" s="34"/>
      <c r="L32" s="33"/>
    </row>
    <row r="33" spans="1:12" x14ac:dyDescent="0.25">
      <c r="A33" s="44"/>
      <c r="B33" s="122">
        <v>2</v>
      </c>
      <c r="C33" s="123" t="s">
        <v>205</v>
      </c>
      <c r="D33" s="121">
        <v>3064000</v>
      </c>
      <c r="E33" s="35">
        <v>39832</v>
      </c>
      <c r="F33" s="36"/>
      <c r="G33" s="35"/>
      <c r="H33" s="35"/>
      <c r="I33" s="36"/>
      <c r="J33" s="35"/>
      <c r="K33" s="34"/>
      <c r="L33" s="33"/>
    </row>
    <row r="34" spans="1:12" x14ac:dyDescent="0.25">
      <c r="A34" s="44"/>
      <c r="B34" s="122">
        <v>3</v>
      </c>
      <c r="C34" s="54" t="s">
        <v>204</v>
      </c>
      <c r="D34" s="121">
        <v>1426000</v>
      </c>
      <c r="E34" s="35">
        <v>998.20000000000016</v>
      </c>
      <c r="F34" s="36" t="s">
        <v>203</v>
      </c>
      <c r="G34" s="35"/>
      <c r="H34" s="35"/>
      <c r="I34" s="36"/>
      <c r="J34" s="35"/>
      <c r="K34" s="34"/>
      <c r="L34" s="33"/>
    </row>
    <row r="35" spans="1:12" x14ac:dyDescent="0.25">
      <c r="A35" s="39"/>
      <c r="B35" s="122">
        <v>4</v>
      </c>
      <c r="C35" s="54" t="s">
        <v>202</v>
      </c>
      <c r="D35" s="121">
        <v>1274000</v>
      </c>
      <c r="E35" s="35">
        <v>5096</v>
      </c>
      <c r="F35" s="36"/>
      <c r="G35" s="35"/>
      <c r="H35" s="35"/>
      <c r="I35" s="36"/>
      <c r="J35" s="35"/>
      <c r="K35" s="34"/>
      <c r="L35" s="33"/>
    </row>
    <row r="36" spans="1:12" x14ac:dyDescent="0.25">
      <c r="A36" s="39"/>
      <c r="B36" s="122">
        <v>5</v>
      </c>
      <c r="C36" s="54" t="s">
        <v>32</v>
      </c>
      <c r="D36" s="121">
        <v>1196000</v>
      </c>
      <c r="E36" s="35">
        <v>13156</v>
      </c>
      <c r="F36" s="36"/>
      <c r="G36" s="35"/>
      <c r="H36" s="35"/>
      <c r="I36" s="36"/>
      <c r="J36" s="35"/>
      <c r="K36" s="34"/>
      <c r="L36" s="33"/>
    </row>
    <row r="37" spans="1:12" x14ac:dyDescent="0.25">
      <c r="A37" s="32"/>
      <c r="B37" s="120" t="s">
        <v>18</v>
      </c>
      <c r="C37" s="119"/>
      <c r="D37" s="118">
        <v>5000000</v>
      </c>
      <c r="E37" s="27">
        <v>15000</v>
      </c>
      <c r="F37" s="117" t="s">
        <v>201</v>
      </c>
      <c r="G37" s="27"/>
      <c r="H37" s="27"/>
      <c r="I37" s="28"/>
      <c r="J37" s="27"/>
      <c r="K37" s="26"/>
      <c r="L37" s="25"/>
    </row>
    <row r="38" spans="1:12" x14ac:dyDescent="0.25">
      <c r="A38" s="24" t="s">
        <v>17</v>
      </c>
      <c r="B38" s="23"/>
      <c r="C38" s="22"/>
      <c r="D38" s="21"/>
      <c r="E38" s="20"/>
      <c r="F38" s="18"/>
      <c r="G38" s="18"/>
      <c r="H38" s="17"/>
      <c r="I38" s="18"/>
      <c r="J38" s="19"/>
      <c r="K38" s="18"/>
      <c r="L38" s="17"/>
    </row>
    <row r="39" spans="1:12" ht="24.95" customHeight="1" x14ac:dyDescent="0.25">
      <c r="A39" s="10"/>
      <c r="B39" s="10"/>
      <c r="C39" s="10"/>
      <c r="D39" s="10"/>
      <c r="E39" s="10"/>
      <c r="F39" s="10"/>
      <c r="G39" s="10"/>
      <c r="H39" s="10"/>
      <c r="I39" s="10"/>
      <c r="J39" s="10"/>
      <c r="K39" s="10"/>
      <c r="L39" s="10"/>
    </row>
    <row r="40" spans="1:12" ht="72.75" customHeight="1" thickBot="1" x14ac:dyDescent="0.3">
      <c r="A40" s="91" t="s">
        <v>16</v>
      </c>
      <c r="B40" s="382" t="s">
        <v>200</v>
      </c>
      <c r="C40" s="370"/>
      <c r="D40" s="15" t="s">
        <v>14</v>
      </c>
      <c r="E40" s="15"/>
      <c r="F40" s="10"/>
      <c r="G40" s="10"/>
      <c r="H40" s="10"/>
      <c r="I40" s="10"/>
      <c r="J40" s="10"/>
      <c r="K40" s="10"/>
      <c r="L40" s="10"/>
    </row>
    <row r="41" spans="1:12" ht="51" customHeight="1" thickBot="1" x14ac:dyDescent="0.3">
      <c r="A41" s="91" t="s">
        <v>13</v>
      </c>
      <c r="B41" s="380" t="s">
        <v>199</v>
      </c>
      <c r="C41" s="381"/>
      <c r="D41" s="15" t="s">
        <v>11</v>
      </c>
      <c r="E41" s="15"/>
      <c r="F41" s="10"/>
      <c r="G41" s="10"/>
      <c r="H41" s="10"/>
      <c r="I41" s="10"/>
      <c r="J41" s="10"/>
      <c r="K41" s="10"/>
      <c r="L41" s="10"/>
    </row>
    <row r="42" spans="1:12" ht="51" customHeight="1" thickBot="1" x14ac:dyDescent="0.3">
      <c r="A42" s="91" t="s">
        <v>10</v>
      </c>
      <c r="B42" s="380" t="s">
        <v>198</v>
      </c>
      <c r="C42" s="381"/>
      <c r="D42" s="15" t="s">
        <v>8</v>
      </c>
      <c r="E42" s="15"/>
      <c r="F42" s="10"/>
      <c r="G42" s="10"/>
      <c r="H42" s="10"/>
      <c r="I42" s="10"/>
      <c r="J42" s="10"/>
      <c r="K42" s="10"/>
      <c r="L42" s="10"/>
    </row>
    <row r="43" spans="1:12" ht="63.75" customHeight="1" x14ac:dyDescent="0.25">
      <c r="A43" s="11" t="s">
        <v>7</v>
      </c>
      <c r="B43" s="371" t="s">
        <v>197</v>
      </c>
      <c r="C43" s="361"/>
      <c r="D43" s="10"/>
      <c r="E43" s="10"/>
      <c r="F43" s="10"/>
      <c r="G43" s="10"/>
      <c r="H43" s="10"/>
      <c r="I43" s="10"/>
      <c r="J43" s="10"/>
      <c r="K43" s="10"/>
      <c r="L43" s="10"/>
    </row>
    <row r="44" spans="1:12" ht="95.25" customHeight="1" x14ac:dyDescent="0.25">
      <c r="A44" s="11" t="s">
        <v>5</v>
      </c>
      <c r="B44" s="385" t="s">
        <v>196</v>
      </c>
      <c r="C44" s="386"/>
      <c r="D44" s="12" t="s">
        <v>3</v>
      </c>
      <c r="E44" s="10"/>
      <c r="F44" s="10"/>
      <c r="G44" s="10"/>
      <c r="H44" s="10"/>
      <c r="I44" s="10"/>
      <c r="J44" s="10"/>
      <c r="K44" s="10"/>
      <c r="L44" s="10"/>
    </row>
    <row r="45" spans="1:12" ht="89.25" customHeight="1" x14ac:dyDescent="0.25">
      <c r="A45" s="11" t="s">
        <v>2</v>
      </c>
      <c r="B45" s="371" t="s">
        <v>195</v>
      </c>
      <c r="C45" s="361"/>
      <c r="D45" s="365" t="s">
        <v>0</v>
      </c>
      <c r="E45" s="366"/>
      <c r="F45" s="366"/>
      <c r="G45" s="366"/>
      <c r="H45" s="366"/>
      <c r="I45" s="366"/>
      <c r="J45" s="366"/>
      <c r="K45" s="10"/>
      <c r="L45" s="10"/>
    </row>
    <row r="46" spans="1:12" x14ac:dyDescent="0.25">
      <c r="A46" s="9"/>
      <c r="B46" s="8"/>
      <c r="C46" s="7"/>
      <c r="D46" s="4"/>
      <c r="E46" s="5"/>
      <c r="F46" s="5"/>
      <c r="G46" s="5"/>
      <c r="H46" s="5"/>
      <c r="I46" s="4"/>
      <c r="J46" s="4"/>
      <c r="K46" s="4"/>
      <c r="L46" s="4"/>
    </row>
    <row r="47" spans="1:12" x14ac:dyDescent="0.25">
      <c r="A47" s="4"/>
      <c r="B47" s="8"/>
      <c r="C47" s="7"/>
      <c r="D47" s="4"/>
      <c r="E47" s="5"/>
      <c r="F47" s="5"/>
      <c r="G47" s="5"/>
      <c r="H47" s="5"/>
      <c r="I47" s="4"/>
      <c r="J47" s="4"/>
      <c r="K47" s="4"/>
      <c r="L47" s="4"/>
    </row>
    <row r="48" spans="1:12" x14ac:dyDescent="0.25">
      <c r="A48" s="4"/>
      <c r="B48" s="8"/>
      <c r="C48" s="7"/>
      <c r="D48" s="4"/>
      <c r="E48" s="5"/>
      <c r="F48" s="5"/>
      <c r="G48" s="5"/>
      <c r="H48" s="5"/>
      <c r="I48" s="4"/>
      <c r="J48" s="4"/>
      <c r="K48" s="4"/>
      <c r="L48" s="4"/>
    </row>
    <row r="49" spans="1:12" x14ac:dyDescent="0.25">
      <c r="A49" s="4"/>
      <c r="B49" s="8"/>
      <c r="C49" s="7"/>
      <c r="D49" s="4"/>
      <c r="E49" s="5"/>
      <c r="F49" s="5"/>
      <c r="G49" s="5"/>
      <c r="H49" s="5"/>
      <c r="I49" s="4"/>
      <c r="J49" s="4"/>
      <c r="K49" s="4"/>
      <c r="L49" s="4"/>
    </row>
    <row r="50" spans="1:12" x14ac:dyDescent="0.25">
      <c r="A50" s="4"/>
      <c r="B50" s="8"/>
      <c r="C50" s="7"/>
      <c r="D50" s="4"/>
      <c r="E50" s="5"/>
      <c r="F50" s="5"/>
      <c r="G50" s="5"/>
      <c r="H50" s="5"/>
      <c r="I50" s="4"/>
      <c r="J50" s="4"/>
      <c r="K50" s="4"/>
      <c r="L50" s="4"/>
    </row>
    <row r="51" spans="1:12" x14ac:dyDescent="0.25">
      <c r="A51" s="4"/>
      <c r="B51" s="8"/>
      <c r="C51" s="7"/>
      <c r="D51" s="4"/>
      <c r="E51" s="5"/>
      <c r="F51" s="5"/>
      <c r="G51" s="5"/>
      <c r="H51" s="5"/>
      <c r="I51" s="4"/>
      <c r="J51" s="4"/>
      <c r="K51" s="4"/>
      <c r="L51" s="4"/>
    </row>
    <row r="52" spans="1:12" x14ac:dyDescent="0.25">
      <c r="A52" s="4"/>
      <c r="B52" s="8"/>
      <c r="C52" s="7"/>
      <c r="D52" s="4"/>
      <c r="E52" s="5"/>
      <c r="F52" s="5"/>
      <c r="G52" s="5"/>
      <c r="H52" s="5"/>
      <c r="I52" s="4"/>
      <c r="J52" s="4"/>
      <c r="K52" s="4"/>
      <c r="L52" s="4"/>
    </row>
    <row r="53" spans="1:12" x14ac:dyDescent="0.25">
      <c r="A53" s="4"/>
      <c r="B53" s="6"/>
      <c r="C53" s="1"/>
      <c r="D53" s="4"/>
      <c r="E53" s="5"/>
      <c r="F53" s="4"/>
      <c r="G53" s="4"/>
      <c r="H53" s="4"/>
      <c r="I53" s="4"/>
      <c r="J53" s="4"/>
      <c r="K53" s="4"/>
      <c r="L53" s="4"/>
    </row>
    <row r="54" spans="1:12" x14ac:dyDescent="0.25">
      <c r="A54" s="4"/>
      <c r="B54" s="4"/>
      <c r="C54" s="4"/>
      <c r="D54" s="4"/>
      <c r="E54" s="4"/>
      <c r="F54" s="4"/>
      <c r="G54" s="4"/>
      <c r="H54" s="4"/>
      <c r="I54" s="4"/>
      <c r="J54" s="4"/>
      <c r="K54" s="4"/>
      <c r="L54" s="4"/>
    </row>
    <row r="55" spans="1:12" x14ac:dyDescent="0.25">
      <c r="A55" s="4"/>
      <c r="B55" s="4"/>
      <c r="C55" s="4"/>
      <c r="D55" s="4"/>
      <c r="E55" s="4"/>
      <c r="F55" s="4"/>
      <c r="G55" s="4"/>
      <c r="H55" s="4"/>
      <c r="I55" s="4"/>
      <c r="J55" s="4"/>
      <c r="K55" s="4"/>
      <c r="L55" s="4"/>
    </row>
    <row r="56" spans="1:12" s="2" customFormat="1" x14ac:dyDescent="0.25">
      <c r="A56" s="3"/>
      <c r="B56" s="3"/>
      <c r="C56" s="3"/>
      <c r="D56" s="3"/>
      <c r="E56" s="3"/>
      <c r="F56" s="3"/>
      <c r="G56" s="3"/>
      <c r="H56" s="3"/>
      <c r="I56" s="3"/>
      <c r="J56" s="3"/>
      <c r="K56" s="3"/>
      <c r="L56" s="3"/>
    </row>
  </sheetData>
  <mergeCells count="24">
    <mergeCell ref="T16:U16"/>
    <mergeCell ref="R16:S16"/>
    <mergeCell ref="I16:L16"/>
    <mergeCell ref="B9:C9"/>
    <mergeCell ref="B10:C10"/>
    <mergeCell ref="B4:C4"/>
    <mergeCell ref="B5:C5"/>
    <mergeCell ref="B6:C6"/>
    <mergeCell ref="B7:C7"/>
    <mergeCell ref="B8:C8"/>
    <mergeCell ref="K17:L17"/>
    <mergeCell ref="B45:C45"/>
    <mergeCell ref="D14:E14"/>
    <mergeCell ref="B41:C41"/>
    <mergeCell ref="B43:C43"/>
    <mergeCell ref="B40:C40"/>
    <mergeCell ref="D45:J45"/>
    <mergeCell ref="B42:C42"/>
    <mergeCell ref="D16:H16"/>
    <mergeCell ref="F17:H17"/>
    <mergeCell ref="D17:E17"/>
    <mergeCell ref="I17:J17"/>
    <mergeCell ref="B24:B25"/>
    <mergeCell ref="B44:C44"/>
  </mergeCells>
  <pageMargins left="0.70866141732283472" right="0.70866141732283472" top="0.35433070866141736" bottom="0.35433070866141736" header="0.31496062992125984"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zoomScaleNormal="100" workbookViewId="0">
      <selection activeCell="E11" sqref="E11"/>
    </sheetView>
  </sheetViews>
  <sheetFormatPr defaultColWidth="9.140625" defaultRowHeight="15" x14ac:dyDescent="0.25"/>
  <cols>
    <col min="1" max="1" width="25.7109375" customWidth="1"/>
    <col min="2" max="2" width="10" customWidth="1"/>
    <col min="3" max="3" width="20.710937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c r="C4" s="352"/>
      <c r="D4" s="10"/>
      <c r="E4" s="10"/>
      <c r="F4" s="10"/>
      <c r="G4" s="10"/>
      <c r="H4" s="10"/>
      <c r="I4" s="10"/>
      <c r="J4" s="10"/>
      <c r="K4" s="10"/>
      <c r="L4" s="10"/>
    </row>
    <row r="5" spans="1:24" ht="30" x14ac:dyDescent="0.25">
      <c r="A5" s="79" t="s">
        <v>63</v>
      </c>
      <c r="B5" s="351"/>
      <c r="C5" s="352"/>
      <c r="D5" s="10"/>
      <c r="E5" s="10"/>
      <c r="F5" s="10"/>
      <c r="G5" s="10"/>
      <c r="H5" s="10"/>
      <c r="I5" s="10"/>
      <c r="J5" s="10"/>
      <c r="K5" s="10"/>
      <c r="L5" s="10"/>
    </row>
    <row r="6" spans="1:24" x14ac:dyDescent="0.25">
      <c r="A6" s="79" t="s">
        <v>62</v>
      </c>
      <c r="B6" s="351"/>
      <c r="C6" s="352"/>
      <c r="D6" s="10"/>
      <c r="E6" s="10"/>
      <c r="F6" s="10"/>
      <c r="G6" s="10"/>
      <c r="H6" s="10"/>
      <c r="I6" s="10"/>
      <c r="J6" s="10"/>
      <c r="K6" s="10"/>
      <c r="L6" s="10"/>
    </row>
    <row r="7" spans="1:24" x14ac:dyDescent="0.25">
      <c r="A7" s="78" t="s">
        <v>61</v>
      </c>
      <c r="B7" s="351"/>
      <c r="C7" s="352"/>
      <c r="D7" s="10"/>
      <c r="E7" s="10"/>
      <c r="F7" s="10"/>
      <c r="G7" s="10"/>
      <c r="H7" s="10"/>
      <c r="I7" s="10"/>
      <c r="J7" s="10"/>
      <c r="K7" s="10"/>
      <c r="L7" s="10"/>
    </row>
    <row r="8" spans="1:24" x14ac:dyDescent="0.25">
      <c r="A8" s="78" t="s">
        <v>60</v>
      </c>
      <c r="B8" s="351"/>
      <c r="C8" s="352"/>
      <c r="D8" s="10"/>
      <c r="E8" s="10"/>
      <c r="F8" s="10"/>
      <c r="G8" s="10"/>
      <c r="H8" s="10"/>
      <c r="I8" s="10"/>
      <c r="J8" s="10"/>
      <c r="K8" s="10"/>
      <c r="L8" s="10"/>
    </row>
    <row r="9" spans="1:24" x14ac:dyDescent="0.25">
      <c r="A9" s="78" t="s">
        <v>59</v>
      </c>
      <c r="B9" s="351"/>
      <c r="C9" s="352"/>
      <c r="D9" s="10"/>
      <c r="E9" s="10"/>
      <c r="F9" s="10"/>
      <c r="G9" s="10"/>
      <c r="H9" s="10"/>
      <c r="I9" s="10"/>
      <c r="J9" s="10"/>
      <c r="K9" s="10"/>
      <c r="L9" s="10"/>
    </row>
    <row r="10" spans="1:24" x14ac:dyDescent="0.25">
      <c r="A10" s="77" t="s">
        <v>58</v>
      </c>
      <c r="B10" s="351"/>
      <c r="C10" s="352"/>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75"/>
      <c r="C12" s="10"/>
      <c r="D12" s="10"/>
      <c r="E12" s="10"/>
      <c r="F12" s="10"/>
      <c r="G12" s="10"/>
      <c r="H12" s="10"/>
      <c r="I12" s="10"/>
      <c r="J12" s="10"/>
      <c r="K12" s="10"/>
      <c r="L12" s="10"/>
      <c r="T12" s="4"/>
      <c r="U12" s="4"/>
      <c r="V12" s="4"/>
      <c r="W12" s="4"/>
      <c r="X12" s="4"/>
    </row>
    <row r="13" spans="1:24" ht="49.5" customHeight="1" x14ac:dyDescent="0.25">
      <c r="A13" s="116" t="s">
        <v>56</v>
      </c>
      <c r="B13" s="75"/>
      <c r="C13" s="10"/>
      <c r="D13" s="10"/>
      <c r="E13" s="10"/>
      <c r="F13" s="10"/>
      <c r="G13" s="10"/>
      <c r="H13" s="10"/>
      <c r="I13" s="10"/>
      <c r="J13" s="10"/>
      <c r="K13" s="10"/>
      <c r="L13" s="10"/>
      <c r="T13" s="4"/>
      <c r="U13" s="4"/>
      <c r="V13" s="4"/>
      <c r="W13" s="4"/>
      <c r="X13" s="4"/>
    </row>
    <row r="14" spans="1:24" ht="24.95" customHeight="1" x14ac:dyDescent="0.25">
      <c r="A14" s="74"/>
      <c r="B14" s="64"/>
      <c r="C14" s="73" t="s">
        <v>54</v>
      </c>
      <c r="D14" s="359"/>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51</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48</v>
      </c>
      <c r="G17" s="363"/>
      <c r="H17" s="364"/>
      <c r="I17" s="355" t="s">
        <v>47</v>
      </c>
      <c r="J17" s="356"/>
      <c r="K17" s="355" t="s">
        <v>46</v>
      </c>
      <c r="L17" s="357"/>
      <c r="M17" s="58"/>
      <c r="R17" s="96"/>
      <c r="S17" s="96"/>
      <c r="T17" s="95"/>
      <c r="U17" s="95"/>
      <c r="V17" s="4"/>
      <c r="W17" s="4"/>
      <c r="X17" s="4"/>
    </row>
    <row r="18" spans="1:24" ht="45"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x14ac:dyDescent="0.25">
      <c r="A19" s="44" t="s">
        <v>40</v>
      </c>
      <c r="B19" s="47">
        <v>1</v>
      </c>
      <c r="C19" s="51" t="s">
        <v>256</v>
      </c>
      <c r="D19" s="35" t="s">
        <v>255</v>
      </c>
      <c r="E19" s="35" t="s">
        <v>254</v>
      </c>
      <c r="F19" s="56"/>
      <c r="G19" s="35"/>
      <c r="H19" s="35"/>
      <c r="I19" s="56" t="s">
        <v>253</v>
      </c>
      <c r="J19" s="35"/>
      <c r="K19" s="55"/>
      <c r="L19" s="33"/>
      <c r="T19" s="4"/>
      <c r="U19" s="4"/>
      <c r="V19" s="4"/>
      <c r="W19" s="4"/>
      <c r="X19" s="4"/>
    </row>
    <row r="20" spans="1:24" x14ac:dyDescent="0.25">
      <c r="A20" s="44"/>
      <c r="B20" s="38">
        <v>2</v>
      </c>
      <c r="C20" s="51" t="s">
        <v>252</v>
      </c>
      <c r="D20" s="35" t="s">
        <v>251</v>
      </c>
      <c r="E20" s="35" t="s">
        <v>250</v>
      </c>
      <c r="F20" s="36"/>
      <c r="G20" s="35"/>
      <c r="H20" s="35"/>
      <c r="I20" s="36"/>
      <c r="J20" s="35"/>
      <c r="K20" s="34"/>
      <c r="L20" s="33"/>
      <c r="T20" s="4"/>
      <c r="U20" s="4"/>
      <c r="V20" s="4"/>
      <c r="W20" s="4"/>
      <c r="X20" s="4"/>
    </row>
    <row r="21" spans="1:24" x14ac:dyDescent="0.25">
      <c r="A21" s="44"/>
      <c r="B21" s="38">
        <v>3</v>
      </c>
      <c r="C21" s="51" t="s">
        <v>249</v>
      </c>
      <c r="D21" s="35" t="s">
        <v>248</v>
      </c>
      <c r="E21" s="35" t="s">
        <v>247</v>
      </c>
      <c r="F21" s="36"/>
      <c r="G21" s="35"/>
      <c r="H21" s="35"/>
      <c r="I21" s="36"/>
      <c r="J21" s="35"/>
      <c r="K21" s="34"/>
      <c r="L21" s="33"/>
      <c r="T21" s="4"/>
      <c r="U21" s="4"/>
      <c r="V21" s="4"/>
      <c r="W21" s="4"/>
      <c r="X21" s="4"/>
    </row>
    <row r="22" spans="1:24" x14ac:dyDescent="0.25">
      <c r="A22" s="44"/>
      <c r="B22" s="38">
        <v>4</v>
      </c>
      <c r="C22" s="51" t="s">
        <v>246</v>
      </c>
      <c r="D22" s="35" t="s">
        <v>245</v>
      </c>
      <c r="E22" s="35" t="s">
        <v>244</v>
      </c>
      <c r="F22" s="36"/>
      <c r="G22" s="35"/>
      <c r="H22" s="35"/>
      <c r="I22" s="36" t="s">
        <v>243</v>
      </c>
      <c r="J22" s="35"/>
      <c r="K22" s="34"/>
      <c r="L22" s="33"/>
    </row>
    <row r="23" spans="1:24" x14ac:dyDescent="0.25">
      <c r="A23" s="44"/>
      <c r="B23" s="38">
        <v>5</v>
      </c>
      <c r="C23" s="51" t="s">
        <v>242</v>
      </c>
      <c r="D23" s="35" t="s">
        <v>241</v>
      </c>
      <c r="E23" s="35" t="s">
        <v>240</v>
      </c>
      <c r="F23" s="36"/>
      <c r="G23" s="35"/>
      <c r="H23" s="35"/>
      <c r="I23" s="36"/>
      <c r="J23" s="35"/>
      <c r="K23" s="34"/>
      <c r="L23" s="33"/>
    </row>
    <row r="24" spans="1:24" x14ac:dyDescent="0.25">
      <c r="A24" s="49"/>
      <c r="B24" s="31" t="s">
        <v>18</v>
      </c>
      <c r="C24" s="132" t="s">
        <v>239</v>
      </c>
      <c r="D24" s="27" t="s">
        <v>238</v>
      </c>
      <c r="E24" s="27" t="s">
        <v>237</v>
      </c>
      <c r="F24" s="28"/>
      <c r="G24" s="27"/>
      <c r="H24" s="27"/>
      <c r="I24" s="28"/>
      <c r="J24" s="27"/>
      <c r="K24" s="26"/>
      <c r="L24" s="25"/>
    </row>
    <row r="25" spans="1:24" x14ac:dyDescent="0.25">
      <c r="A25" s="44" t="s">
        <v>38</v>
      </c>
      <c r="B25" s="47">
        <v>1</v>
      </c>
      <c r="C25" s="51" t="s">
        <v>236</v>
      </c>
      <c r="D25" s="35" t="s">
        <v>235</v>
      </c>
      <c r="E25" s="35" t="s">
        <v>234</v>
      </c>
      <c r="F25" s="36"/>
      <c r="G25" s="35"/>
      <c r="H25" s="35"/>
      <c r="I25" s="36" t="s">
        <v>233</v>
      </c>
      <c r="J25" s="35"/>
      <c r="K25" s="34"/>
      <c r="L25" s="33"/>
    </row>
    <row r="26" spans="1:24" x14ac:dyDescent="0.25">
      <c r="A26" s="44"/>
      <c r="B26" s="38">
        <v>2</v>
      </c>
      <c r="C26" s="51" t="s">
        <v>232</v>
      </c>
      <c r="D26" s="35" t="s">
        <v>231</v>
      </c>
      <c r="E26" s="35" t="s">
        <v>230</v>
      </c>
      <c r="F26" s="36"/>
      <c r="G26" s="35"/>
      <c r="H26" s="35"/>
      <c r="I26" s="36"/>
      <c r="J26" s="35"/>
      <c r="K26" s="34"/>
      <c r="L26" s="33"/>
    </row>
    <row r="27" spans="1:24" x14ac:dyDescent="0.25">
      <c r="A27" s="44"/>
      <c r="B27" s="38">
        <v>3</v>
      </c>
      <c r="C27" s="51"/>
      <c r="D27" s="35"/>
      <c r="E27" s="35"/>
      <c r="F27" s="36"/>
      <c r="G27" s="35"/>
      <c r="H27" s="35"/>
      <c r="I27" s="36"/>
      <c r="J27" s="35"/>
      <c r="K27" s="34"/>
      <c r="L27" s="33"/>
    </row>
    <row r="28" spans="1:24" x14ac:dyDescent="0.25">
      <c r="A28" s="44"/>
      <c r="B28" s="38">
        <v>4</v>
      </c>
      <c r="C28" s="51"/>
      <c r="D28" s="35"/>
      <c r="E28" s="35"/>
      <c r="F28" s="36"/>
      <c r="G28" s="35"/>
      <c r="H28" s="35"/>
      <c r="I28" s="36"/>
      <c r="J28" s="35"/>
      <c r="K28" s="34"/>
      <c r="L28" s="33"/>
    </row>
    <row r="29" spans="1:24" x14ac:dyDescent="0.25">
      <c r="A29" s="44"/>
      <c r="B29" s="38">
        <v>5</v>
      </c>
      <c r="C29" s="50"/>
      <c r="D29" s="36"/>
      <c r="E29" s="35"/>
      <c r="F29" s="36"/>
      <c r="G29" s="35"/>
      <c r="H29" s="35"/>
      <c r="I29" s="36"/>
      <c r="J29" s="35"/>
      <c r="K29" s="34"/>
      <c r="L29" s="33"/>
    </row>
    <row r="30" spans="1:24" ht="30" x14ac:dyDescent="0.25">
      <c r="A30" s="49"/>
      <c r="B30" s="31" t="s">
        <v>18</v>
      </c>
      <c r="C30" s="48" t="s">
        <v>35</v>
      </c>
      <c r="D30" s="28"/>
      <c r="E30" s="27"/>
      <c r="F30" s="28"/>
      <c r="G30" s="27"/>
      <c r="H30" s="27"/>
      <c r="I30" s="28"/>
      <c r="J30" s="27"/>
      <c r="K30" s="26"/>
      <c r="L30" s="25"/>
    </row>
    <row r="31" spans="1:24" x14ac:dyDescent="0.25">
      <c r="A31" s="44" t="s">
        <v>34</v>
      </c>
      <c r="B31" s="47">
        <v>1</v>
      </c>
      <c r="C31" s="51" t="s">
        <v>229</v>
      </c>
      <c r="D31" s="35" t="s">
        <v>228</v>
      </c>
      <c r="E31" s="35" t="s">
        <v>227</v>
      </c>
      <c r="F31" s="36"/>
      <c r="G31" s="35"/>
      <c r="H31" s="35"/>
      <c r="I31" s="36"/>
      <c r="J31" s="35"/>
      <c r="K31" s="34"/>
      <c r="L31" s="33"/>
    </row>
    <row r="32" spans="1:24" x14ac:dyDescent="0.25">
      <c r="A32" s="44"/>
      <c r="B32" s="38">
        <v>2</v>
      </c>
      <c r="C32" s="51" t="s">
        <v>226</v>
      </c>
      <c r="D32" s="35" t="s">
        <v>225</v>
      </c>
      <c r="E32" s="35" t="s">
        <v>224</v>
      </c>
      <c r="F32" s="36"/>
      <c r="G32" s="35"/>
      <c r="H32" s="35"/>
      <c r="I32" s="36"/>
      <c r="J32" s="35"/>
      <c r="K32" s="34"/>
      <c r="L32" s="33"/>
    </row>
    <row r="33" spans="1:12" x14ac:dyDescent="0.25">
      <c r="A33" s="44"/>
      <c r="B33" s="38">
        <v>3</v>
      </c>
      <c r="C33" s="51" t="s">
        <v>223</v>
      </c>
      <c r="D33" s="35" t="s">
        <v>222</v>
      </c>
      <c r="E33" s="35" t="s">
        <v>221</v>
      </c>
      <c r="F33" s="36"/>
      <c r="G33" s="35"/>
      <c r="H33" s="35"/>
      <c r="I33" s="36"/>
      <c r="J33" s="35"/>
      <c r="K33" s="34"/>
      <c r="L33" s="33"/>
    </row>
    <row r="34" spans="1:12" x14ac:dyDescent="0.25">
      <c r="A34" s="39"/>
      <c r="B34" s="38">
        <v>4</v>
      </c>
      <c r="C34" s="51"/>
      <c r="D34" s="35"/>
      <c r="E34" s="35"/>
      <c r="F34" s="36"/>
      <c r="G34" s="35"/>
      <c r="H34" s="35"/>
      <c r="I34" s="36"/>
      <c r="J34" s="35"/>
      <c r="K34" s="34"/>
      <c r="L34" s="33"/>
    </row>
    <row r="35" spans="1:12" x14ac:dyDescent="0.25">
      <c r="A35" s="39"/>
      <c r="B35" s="38">
        <v>5</v>
      </c>
      <c r="C35" s="51"/>
      <c r="D35" s="35"/>
      <c r="E35" s="35"/>
      <c r="F35" s="36"/>
      <c r="G35" s="35"/>
      <c r="H35" s="35"/>
      <c r="I35" s="36"/>
      <c r="J35" s="35"/>
      <c r="K35" s="34"/>
      <c r="L35" s="33"/>
    </row>
    <row r="36" spans="1:12" ht="30" x14ac:dyDescent="0.25">
      <c r="A36" s="32"/>
      <c r="B36" s="31" t="s">
        <v>18</v>
      </c>
      <c r="C36" s="48" t="s">
        <v>35</v>
      </c>
      <c r="D36" s="27"/>
      <c r="E36" s="27"/>
      <c r="F36" s="28"/>
      <c r="G36" s="27"/>
      <c r="H36" s="27"/>
      <c r="I36" s="28"/>
      <c r="J36" s="27"/>
      <c r="K36" s="26"/>
      <c r="L36" s="25"/>
    </row>
    <row r="37" spans="1:12" x14ac:dyDescent="0.25">
      <c r="A37" s="24" t="s">
        <v>17</v>
      </c>
      <c r="B37" s="23"/>
      <c r="C37" s="22"/>
      <c r="D37" s="21"/>
      <c r="E37" s="20"/>
      <c r="F37" s="18"/>
      <c r="G37" s="18"/>
      <c r="H37" s="17"/>
      <c r="I37" s="18"/>
      <c r="J37" s="19"/>
      <c r="K37" s="18"/>
      <c r="L37" s="17"/>
    </row>
    <row r="38" spans="1:12" ht="24.95" customHeight="1" x14ac:dyDescent="0.25">
      <c r="A38" s="10"/>
      <c r="B38" s="10"/>
      <c r="C38" s="10"/>
      <c r="D38" s="10"/>
      <c r="E38" s="10"/>
      <c r="F38" s="10"/>
      <c r="G38" s="10"/>
      <c r="H38" s="10"/>
      <c r="I38" s="10"/>
      <c r="J38" s="10"/>
      <c r="K38" s="10"/>
      <c r="L38" s="10"/>
    </row>
    <row r="39" spans="1:12" ht="51" customHeight="1" x14ac:dyDescent="0.25">
      <c r="A39" s="99" t="s">
        <v>16</v>
      </c>
      <c r="B39" s="370" t="s">
        <v>220</v>
      </c>
      <c r="C39" s="370"/>
      <c r="D39" s="15" t="s">
        <v>14</v>
      </c>
      <c r="E39" s="15"/>
      <c r="F39" s="10"/>
      <c r="G39" s="10"/>
      <c r="H39" s="10"/>
      <c r="I39" s="10"/>
      <c r="J39" s="10"/>
      <c r="K39" s="10"/>
      <c r="L39" s="10"/>
    </row>
    <row r="40" spans="1:12" ht="51" customHeight="1" x14ac:dyDescent="0.25">
      <c r="A40" s="99" t="s">
        <v>13</v>
      </c>
      <c r="B40" s="369" t="s">
        <v>219</v>
      </c>
      <c r="C40" s="361"/>
      <c r="D40" s="15" t="s">
        <v>11</v>
      </c>
      <c r="E40" s="15"/>
      <c r="F40" s="10"/>
      <c r="G40" s="10"/>
      <c r="H40" s="10"/>
      <c r="I40" s="10"/>
      <c r="J40" s="10"/>
      <c r="K40" s="10"/>
      <c r="L40" s="10"/>
    </row>
    <row r="41" spans="1:12" ht="51" customHeight="1" x14ac:dyDescent="0.25">
      <c r="A41" s="99" t="s">
        <v>10</v>
      </c>
      <c r="B41" s="369" t="s">
        <v>218</v>
      </c>
      <c r="C41" s="361"/>
      <c r="D41" s="15" t="s">
        <v>8</v>
      </c>
      <c r="E41" s="15"/>
      <c r="F41" s="10"/>
      <c r="G41" s="10"/>
      <c r="H41" s="10"/>
      <c r="I41" s="10"/>
      <c r="J41" s="10"/>
      <c r="K41" s="10"/>
      <c r="L41" s="10"/>
    </row>
    <row r="42" spans="1:12" ht="63.75" customHeight="1" x14ac:dyDescent="0.25">
      <c r="A42" s="116" t="s">
        <v>7</v>
      </c>
      <c r="B42" s="369" t="s">
        <v>217</v>
      </c>
      <c r="C42" s="361"/>
      <c r="D42" s="10"/>
      <c r="E42" s="10"/>
      <c r="F42" s="10"/>
      <c r="G42" s="10"/>
      <c r="H42" s="10"/>
      <c r="I42" s="10"/>
      <c r="J42" s="10"/>
      <c r="K42" s="10"/>
      <c r="L42" s="10"/>
    </row>
    <row r="43" spans="1:12" ht="95.25" customHeight="1" x14ac:dyDescent="0.25">
      <c r="A43" s="116" t="s">
        <v>5</v>
      </c>
      <c r="B43" s="98" t="s">
        <v>216</v>
      </c>
      <c r="C43" s="97"/>
      <c r="D43" s="12" t="s">
        <v>3</v>
      </c>
      <c r="E43" s="10"/>
      <c r="F43" s="10"/>
      <c r="G43" s="10"/>
      <c r="H43" s="10"/>
      <c r="I43" s="10"/>
      <c r="J43" s="10"/>
      <c r="K43" s="10"/>
      <c r="L43" s="10"/>
    </row>
    <row r="44" spans="1:12" ht="61.5" customHeight="1" x14ac:dyDescent="0.25">
      <c r="A44" s="116" t="s">
        <v>2</v>
      </c>
      <c r="B44" s="369"/>
      <c r="C44" s="361"/>
      <c r="D44" s="365" t="s">
        <v>0</v>
      </c>
      <c r="E44" s="366"/>
      <c r="F44" s="366"/>
      <c r="G44" s="366"/>
      <c r="H44" s="366"/>
      <c r="I44" s="366"/>
      <c r="J44" s="366"/>
      <c r="K44" s="10"/>
      <c r="L44" s="10"/>
    </row>
    <row r="45" spans="1:12" x14ac:dyDescent="0.25">
      <c r="A45" s="9"/>
      <c r="B45" s="8"/>
      <c r="C45" s="7"/>
      <c r="D45" s="4"/>
      <c r="E45" s="5"/>
      <c r="F45" s="5"/>
      <c r="G45" s="5"/>
      <c r="H45" s="5"/>
      <c r="I45" s="4"/>
      <c r="J45" s="4"/>
      <c r="K45" s="4"/>
      <c r="L45" s="4"/>
    </row>
    <row r="46" spans="1:12" x14ac:dyDescent="0.25">
      <c r="A46" s="4"/>
      <c r="B46" s="8"/>
      <c r="C46" s="7"/>
      <c r="D46" s="4"/>
      <c r="E46" s="5"/>
      <c r="F46" s="5"/>
      <c r="G46" s="5"/>
      <c r="H46" s="5"/>
      <c r="I46" s="4"/>
      <c r="J46" s="4"/>
      <c r="K46" s="4"/>
      <c r="L46" s="4"/>
    </row>
    <row r="47" spans="1:12" x14ac:dyDescent="0.25">
      <c r="A47" s="4"/>
      <c r="B47" s="8"/>
      <c r="C47" s="7"/>
      <c r="D47" s="4"/>
      <c r="E47" s="5"/>
      <c r="F47" s="5"/>
      <c r="G47" s="5"/>
      <c r="H47" s="5"/>
      <c r="I47" s="4"/>
      <c r="J47" s="4"/>
      <c r="K47" s="4"/>
      <c r="L47" s="4"/>
    </row>
    <row r="48" spans="1:12" x14ac:dyDescent="0.25">
      <c r="A48" s="4"/>
      <c r="B48" s="8"/>
      <c r="C48" s="7"/>
      <c r="D48" s="4"/>
      <c r="E48" s="5"/>
      <c r="F48" s="5"/>
      <c r="G48" s="5"/>
      <c r="H48" s="5"/>
      <c r="I48" s="4"/>
      <c r="J48" s="4"/>
      <c r="K48" s="4"/>
      <c r="L48" s="4"/>
    </row>
    <row r="49" spans="1:12" x14ac:dyDescent="0.25">
      <c r="A49" s="4"/>
      <c r="B49" s="8"/>
      <c r="C49" s="7"/>
      <c r="D49" s="4"/>
      <c r="E49" s="5"/>
      <c r="F49" s="5"/>
      <c r="G49" s="5"/>
      <c r="H49" s="5"/>
      <c r="I49" s="4"/>
      <c r="J49" s="4"/>
      <c r="K49" s="4"/>
      <c r="L49" s="4"/>
    </row>
    <row r="50" spans="1:12" x14ac:dyDescent="0.25">
      <c r="A50" s="4"/>
      <c r="B50" s="8"/>
      <c r="C50" s="7"/>
      <c r="D50" s="4"/>
      <c r="E50" s="5"/>
      <c r="F50" s="5"/>
      <c r="G50" s="5"/>
      <c r="H50" s="5"/>
      <c r="I50" s="4"/>
      <c r="J50" s="4"/>
      <c r="K50" s="4"/>
      <c r="L50" s="4"/>
    </row>
    <row r="51" spans="1:12" x14ac:dyDescent="0.25">
      <c r="A51" s="4"/>
      <c r="B51" s="8"/>
      <c r="C51" s="7"/>
      <c r="D51" s="4"/>
      <c r="E51" s="5"/>
      <c r="F51" s="5"/>
      <c r="G51" s="5"/>
      <c r="H51" s="5"/>
      <c r="I51" s="4"/>
      <c r="J51" s="4"/>
      <c r="K51" s="4"/>
      <c r="L51" s="4"/>
    </row>
    <row r="52" spans="1:12" x14ac:dyDescent="0.25">
      <c r="A52" s="4"/>
      <c r="B52" s="6"/>
      <c r="C52" s="1"/>
      <c r="D52" s="4"/>
      <c r="E52" s="5"/>
      <c r="F52" s="4"/>
      <c r="G52" s="4"/>
      <c r="H52" s="4"/>
      <c r="I52" s="4"/>
      <c r="J52" s="4"/>
      <c r="K52" s="4"/>
      <c r="L52" s="4"/>
    </row>
    <row r="53" spans="1:12" x14ac:dyDescent="0.25">
      <c r="A53" s="4"/>
      <c r="B53" s="4"/>
      <c r="C53" s="4"/>
      <c r="D53" s="4"/>
      <c r="E53" s="4"/>
      <c r="F53" s="4"/>
      <c r="G53" s="4"/>
      <c r="H53" s="4"/>
      <c r="I53" s="4"/>
      <c r="J53" s="4"/>
      <c r="K53" s="4"/>
      <c r="L53" s="4"/>
    </row>
    <row r="54" spans="1:12" x14ac:dyDescent="0.25">
      <c r="A54" s="4"/>
      <c r="B54" s="4"/>
      <c r="C54" s="4"/>
      <c r="D54" s="4"/>
      <c r="E54" s="4"/>
      <c r="F54" s="4"/>
      <c r="G54" s="4"/>
      <c r="H54" s="4"/>
      <c r="I54" s="4"/>
      <c r="J54" s="4"/>
      <c r="K54" s="4"/>
      <c r="L54" s="4"/>
    </row>
    <row r="55" spans="1:12" s="2" customFormat="1" x14ac:dyDescent="0.25">
      <c r="A55" s="3"/>
      <c r="B55" s="3"/>
      <c r="C55" s="3"/>
      <c r="D55" s="3"/>
      <c r="E55" s="3"/>
      <c r="F55" s="3"/>
      <c r="G55" s="3"/>
      <c r="H55" s="3"/>
      <c r="I55" s="3"/>
      <c r="J55" s="3"/>
      <c r="K55" s="3"/>
      <c r="L55" s="3"/>
    </row>
  </sheetData>
  <mergeCells count="22">
    <mergeCell ref="K17:L17"/>
    <mergeCell ref="B44:C44"/>
    <mergeCell ref="D14:E14"/>
    <mergeCell ref="B40:C40"/>
    <mergeCell ref="B42:C42"/>
    <mergeCell ref="B39:C39"/>
    <mergeCell ref="D44:J44"/>
    <mergeCell ref="B41:C41"/>
    <mergeCell ref="D16:H16"/>
    <mergeCell ref="F17:H17"/>
    <mergeCell ref="D17:E17"/>
    <mergeCell ref="I17:J17"/>
    <mergeCell ref="B4:C4"/>
    <mergeCell ref="B5:C5"/>
    <mergeCell ref="B6:C6"/>
    <mergeCell ref="B7:C7"/>
    <mergeCell ref="B8:C8"/>
    <mergeCell ref="T16:U16"/>
    <mergeCell ref="R16:S16"/>
    <mergeCell ref="I16:L16"/>
    <mergeCell ref="B9:C9"/>
    <mergeCell ref="B10:C10"/>
  </mergeCells>
  <pageMargins left="0.70866141732283472" right="0.70866141732283472" top="0.35433070866141736" bottom="0.35433070866141736" header="0.31496062992125984" footer="0.31496062992125984"/>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zoomScaleNormal="100" workbookViewId="0">
      <selection activeCell="B9" sqref="B9:C9"/>
    </sheetView>
  </sheetViews>
  <sheetFormatPr defaultRowHeight="15" x14ac:dyDescent="0.25"/>
  <cols>
    <col min="1" max="1" width="25.7109375" customWidth="1"/>
    <col min="2" max="2" width="20.7109375" customWidth="1"/>
    <col min="3" max="3" width="37.28515625" bestFit="1"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t="s">
        <v>276</v>
      </c>
      <c r="C4" s="352"/>
      <c r="D4" s="10"/>
      <c r="E4" s="10"/>
      <c r="F4" s="10"/>
      <c r="G4" s="10"/>
      <c r="H4" s="10"/>
      <c r="I4" s="10"/>
      <c r="J4" s="10"/>
      <c r="K4" s="10"/>
      <c r="L4" s="10"/>
    </row>
    <row r="5" spans="1:24" ht="30" x14ac:dyDescent="0.25">
      <c r="A5" s="79" t="s">
        <v>63</v>
      </c>
      <c r="B5" s="351"/>
      <c r="C5" s="352"/>
      <c r="D5" s="10"/>
      <c r="E5" s="10"/>
      <c r="F5" s="10"/>
      <c r="G5" s="10"/>
      <c r="H5" s="10"/>
      <c r="I5" s="10"/>
      <c r="J5" s="10"/>
      <c r="K5" s="10"/>
      <c r="L5" s="10"/>
    </row>
    <row r="6" spans="1:24" x14ac:dyDescent="0.25">
      <c r="A6" s="79" t="s">
        <v>62</v>
      </c>
      <c r="B6" s="351"/>
      <c r="C6" s="352"/>
      <c r="D6" s="10"/>
      <c r="E6" s="10"/>
      <c r="F6" s="10"/>
      <c r="G6" s="10"/>
      <c r="H6" s="10"/>
      <c r="I6" s="10"/>
      <c r="J6" s="10"/>
      <c r="K6" s="10"/>
      <c r="L6" s="10"/>
    </row>
    <row r="7" spans="1:24" x14ac:dyDescent="0.25">
      <c r="A7" s="78" t="s">
        <v>61</v>
      </c>
      <c r="B7" s="351"/>
      <c r="C7" s="352"/>
      <c r="D7" s="10"/>
      <c r="E7" s="10"/>
      <c r="F7" s="10"/>
      <c r="G7" s="10"/>
      <c r="H7" s="10"/>
      <c r="I7" s="10"/>
      <c r="J7" s="10"/>
      <c r="K7" s="10"/>
      <c r="L7" s="10"/>
    </row>
    <row r="8" spans="1:24" x14ac:dyDescent="0.25">
      <c r="A8" s="78" t="s">
        <v>60</v>
      </c>
      <c r="B8" s="351"/>
      <c r="C8" s="352"/>
      <c r="D8" s="10"/>
      <c r="E8" s="10"/>
      <c r="F8" s="10"/>
      <c r="G8" s="10"/>
      <c r="H8" s="10"/>
      <c r="I8" s="10"/>
      <c r="J8" s="10"/>
      <c r="K8" s="10"/>
      <c r="L8" s="10"/>
    </row>
    <row r="9" spans="1:24" x14ac:dyDescent="0.25">
      <c r="A9" s="78" t="s">
        <v>59</v>
      </c>
      <c r="B9" s="358"/>
      <c r="C9" s="352"/>
      <c r="D9" s="10"/>
      <c r="E9" s="10"/>
      <c r="F9" s="10"/>
      <c r="G9" s="10"/>
      <c r="H9" s="10"/>
      <c r="I9" s="10"/>
      <c r="J9" s="10"/>
      <c r="K9" s="10"/>
      <c r="L9" s="10"/>
    </row>
    <row r="10" spans="1:24" x14ac:dyDescent="0.25">
      <c r="A10" s="77" t="s">
        <v>58</v>
      </c>
      <c r="B10" s="378"/>
      <c r="C10" s="352"/>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75">
        <v>2015</v>
      </c>
      <c r="C12" s="10"/>
      <c r="D12" s="10"/>
      <c r="E12" s="10"/>
      <c r="F12" s="10"/>
      <c r="G12" s="10"/>
      <c r="H12" s="10"/>
      <c r="I12" s="10"/>
      <c r="J12" s="10"/>
      <c r="K12" s="10"/>
      <c r="L12" s="10"/>
      <c r="T12" s="4"/>
      <c r="U12" s="4"/>
      <c r="V12" s="4"/>
      <c r="W12" s="4"/>
      <c r="X12" s="4"/>
    </row>
    <row r="13" spans="1:24" ht="49.5" customHeight="1" x14ac:dyDescent="0.25">
      <c r="A13" s="116" t="s">
        <v>56</v>
      </c>
      <c r="B13" s="75" t="s">
        <v>275</v>
      </c>
      <c r="C13" s="10"/>
      <c r="D13" s="10"/>
      <c r="E13" s="10"/>
      <c r="F13" s="10"/>
      <c r="G13" s="10"/>
      <c r="H13" s="10"/>
      <c r="I13" s="10"/>
      <c r="J13" s="10"/>
      <c r="K13" s="10"/>
      <c r="L13" s="10"/>
      <c r="T13" s="4"/>
      <c r="U13" s="4"/>
      <c r="V13" s="4"/>
      <c r="W13" s="4"/>
      <c r="X13" s="4"/>
    </row>
    <row r="14" spans="1:24" ht="24.95" customHeight="1" x14ac:dyDescent="0.25">
      <c r="A14" s="74"/>
      <c r="B14" s="64"/>
      <c r="C14" s="73" t="s">
        <v>54</v>
      </c>
      <c r="D14" s="359" t="s">
        <v>274</v>
      </c>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51</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48</v>
      </c>
      <c r="G17" s="363"/>
      <c r="H17" s="364"/>
      <c r="I17" s="355" t="s">
        <v>47</v>
      </c>
      <c r="J17" s="356"/>
      <c r="K17" s="355" t="s">
        <v>46</v>
      </c>
      <c r="L17" s="357"/>
      <c r="M17" s="58"/>
      <c r="R17" s="96"/>
      <c r="S17" s="96"/>
      <c r="T17" s="95"/>
      <c r="U17" s="95"/>
      <c r="V17" s="4"/>
      <c r="W17" s="4"/>
      <c r="X17" s="4"/>
    </row>
    <row r="18" spans="1:24" ht="30"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ht="15" customHeight="1" x14ac:dyDescent="0.25">
      <c r="A19" s="44" t="s">
        <v>40</v>
      </c>
      <c r="B19" s="47">
        <v>1</v>
      </c>
      <c r="C19" s="51" t="s">
        <v>273</v>
      </c>
      <c r="E19" s="35"/>
      <c r="F19" s="56"/>
      <c r="G19" s="35"/>
      <c r="H19" s="35"/>
      <c r="I19" s="56"/>
      <c r="J19" s="35"/>
      <c r="K19" s="55"/>
      <c r="L19" s="33"/>
      <c r="T19" s="4"/>
      <c r="U19" s="4"/>
      <c r="V19" s="4"/>
      <c r="W19" s="4"/>
      <c r="X19" s="4"/>
    </row>
    <row r="20" spans="1:24" x14ac:dyDescent="0.25">
      <c r="A20" s="44"/>
      <c r="B20" s="38">
        <v>2</v>
      </c>
      <c r="C20" s="51" t="s">
        <v>272</v>
      </c>
      <c r="D20" s="35">
        <v>7394</v>
      </c>
      <c r="E20" s="35"/>
      <c r="F20" s="36"/>
      <c r="G20" s="35"/>
      <c r="H20" s="35"/>
      <c r="I20" s="36"/>
      <c r="J20" s="35"/>
      <c r="K20" s="34"/>
      <c r="L20" s="33"/>
      <c r="T20" s="4"/>
      <c r="U20" s="4"/>
      <c r="V20" s="4"/>
      <c r="W20" s="4"/>
      <c r="X20" s="4"/>
    </row>
    <row r="21" spans="1:24" x14ac:dyDescent="0.25">
      <c r="A21" s="44"/>
      <c r="B21" s="38">
        <v>3</v>
      </c>
      <c r="C21" s="51" t="s">
        <v>271</v>
      </c>
      <c r="D21" s="35">
        <v>2119</v>
      </c>
      <c r="E21" s="35"/>
      <c r="F21" s="36"/>
      <c r="G21" s="35"/>
      <c r="H21" s="35"/>
      <c r="I21" s="36"/>
      <c r="J21" s="35"/>
      <c r="K21" s="34"/>
      <c r="L21" s="33"/>
      <c r="T21" s="4"/>
      <c r="U21" s="4"/>
      <c r="V21" s="4"/>
      <c r="W21" s="4"/>
      <c r="X21" s="4"/>
    </row>
    <row r="22" spans="1:24" x14ac:dyDescent="0.25">
      <c r="A22" s="44"/>
      <c r="B22" s="38">
        <v>4</v>
      </c>
      <c r="C22" s="51"/>
      <c r="D22" s="35"/>
      <c r="E22" s="35"/>
      <c r="F22" s="36"/>
      <c r="G22" s="35"/>
      <c r="H22" s="35"/>
      <c r="I22" s="36"/>
      <c r="J22" s="35"/>
      <c r="K22" s="34"/>
      <c r="L22" s="33"/>
    </row>
    <row r="23" spans="1:24" x14ac:dyDescent="0.25">
      <c r="A23" s="44"/>
      <c r="B23" s="38">
        <v>5</v>
      </c>
      <c r="C23" s="51"/>
      <c r="D23" s="35"/>
      <c r="E23" s="35"/>
      <c r="F23" s="36"/>
      <c r="G23" s="35"/>
      <c r="H23" s="35"/>
      <c r="I23" s="36"/>
      <c r="J23" s="35"/>
      <c r="K23" s="34"/>
      <c r="L23" s="33"/>
    </row>
    <row r="24" spans="1:24" x14ac:dyDescent="0.25">
      <c r="A24" s="49"/>
      <c r="B24" s="31" t="s">
        <v>18</v>
      </c>
      <c r="C24" s="48" t="s">
        <v>35</v>
      </c>
      <c r="D24" s="27">
        <f>SUM(D20:D21)</f>
        <v>9513</v>
      </c>
      <c r="E24" s="27"/>
      <c r="F24" s="28"/>
      <c r="G24" s="27"/>
      <c r="H24" s="27"/>
      <c r="I24" s="28"/>
      <c r="J24" s="27"/>
      <c r="K24" s="26"/>
      <c r="L24" s="25"/>
    </row>
    <row r="25" spans="1:24" x14ac:dyDescent="0.25">
      <c r="A25" s="44" t="s">
        <v>38</v>
      </c>
      <c r="B25" s="47">
        <v>1</v>
      </c>
      <c r="C25" s="51" t="s">
        <v>270</v>
      </c>
      <c r="D25" s="35">
        <v>2092</v>
      </c>
      <c r="E25" s="35"/>
      <c r="F25" s="36"/>
      <c r="G25" s="35"/>
      <c r="H25" s="35"/>
      <c r="I25" s="36"/>
      <c r="J25" s="35"/>
      <c r="K25" s="34"/>
      <c r="L25" s="33"/>
    </row>
    <row r="26" spans="1:24" x14ac:dyDescent="0.25">
      <c r="A26" s="44"/>
      <c r="B26" s="38">
        <v>2</v>
      </c>
      <c r="C26" s="51"/>
      <c r="D26" s="35"/>
      <c r="E26" s="35"/>
      <c r="F26" s="36"/>
      <c r="G26" s="35"/>
      <c r="H26" s="35"/>
      <c r="I26" s="36"/>
      <c r="J26" s="35"/>
      <c r="K26" s="34"/>
      <c r="L26" s="33"/>
    </row>
    <row r="27" spans="1:24" x14ac:dyDescent="0.25">
      <c r="A27" s="44"/>
      <c r="B27" s="38">
        <v>3</v>
      </c>
      <c r="C27" s="51"/>
      <c r="D27" s="35"/>
      <c r="E27" s="35"/>
      <c r="F27" s="36"/>
      <c r="G27" s="35"/>
      <c r="H27" s="35"/>
      <c r="I27" s="36"/>
      <c r="J27" s="35"/>
      <c r="K27" s="34"/>
      <c r="L27" s="33"/>
    </row>
    <row r="28" spans="1:24" x14ac:dyDescent="0.25">
      <c r="A28" s="44"/>
      <c r="B28" s="38">
        <v>4</v>
      </c>
      <c r="C28" s="51"/>
      <c r="D28" s="35"/>
      <c r="E28" s="35"/>
      <c r="F28" s="36"/>
      <c r="G28" s="35"/>
      <c r="H28" s="35"/>
      <c r="I28" s="36"/>
      <c r="J28" s="35"/>
      <c r="K28" s="34"/>
      <c r="L28" s="33"/>
    </row>
    <row r="29" spans="1:24" x14ac:dyDescent="0.25">
      <c r="A29" s="44"/>
      <c r="B29" s="38">
        <v>5</v>
      </c>
      <c r="C29" s="50"/>
      <c r="D29" s="36"/>
      <c r="E29" s="35"/>
      <c r="F29" s="36"/>
      <c r="G29" s="35"/>
      <c r="H29" s="35"/>
      <c r="I29" s="36"/>
      <c r="J29" s="35"/>
      <c r="K29" s="34"/>
      <c r="L29" s="33"/>
    </row>
    <row r="30" spans="1:24" x14ac:dyDescent="0.25">
      <c r="A30" s="49"/>
      <c r="B30" s="31" t="s">
        <v>18</v>
      </c>
      <c r="C30" s="48" t="s">
        <v>35</v>
      </c>
      <c r="D30" s="28">
        <v>2092</v>
      </c>
      <c r="E30" s="27"/>
      <c r="F30" s="28"/>
      <c r="G30" s="27"/>
      <c r="H30" s="27"/>
      <c r="I30" s="28"/>
      <c r="J30" s="27"/>
      <c r="K30" s="26"/>
      <c r="L30" s="25"/>
    </row>
    <row r="31" spans="1:24" x14ac:dyDescent="0.25">
      <c r="A31" s="44" t="s">
        <v>34</v>
      </c>
      <c r="B31" s="47">
        <v>1</v>
      </c>
      <c r="C31" s="133" t="s">
        <v>269</v>
      </c>
      <c r="D31" s="35">
        <v>8493</v>
      </c>
      <c r="E31" s="35"/>
      <c r="F31" s="36"/>
      <c r="G31" s="35"/>
      <c r="H31" s="35"/>
      <c r="I31" s="36"/>
      <c r="J31" s="35"/>
      <c r="K31" s="34"/>
      <c r="L31" s="33"/>
    </row>
    <row r="32" spans="1:24" x14ac:dyDescent="0.25">
      <c r="A32" s="44"/>
      <c r="B32" s="38">
        <v>2</v>
      </c>
      <c r="C32" s="133" t="s">
        <v>268</v>
      </c>
      <c r="D32" s="35">
        <v>4541</v>
      </c>
      <c r="E32" s="35"/>
      <c r="F32" s="36"/>
      <c r="G32" s="35"/>
      <c r="H32" s="35"/>
      <c r="I32" s="36"/>
      <c r="J32" s="35"/>
      <c r="K32" s="34"/>
      <c r="L32" s="33"/>
    </row>
    <row r="33" spans="1:12" x14ac:dyDescent="0.25">
      <c r="A33" s="44"/>
      <c r="B33" s="38">
        <v>3</v>
      </c>
      <c r="C33" s="133" t="s">
        <v>267</v>
      </c>
      <c r="D33" s="35">
        <v>2487</v>
      </c>
      <c r="E33" s="35"/>
      <c r="F33" s="36"/>
      <c r="G33" s="35"/>
      <c r="H33" s="35"/>
      <c r="I33" s="36"/>
      <c r="J33" s="35"/>
      <c r="K33" s="34"/>
      <c r="L33" s="33"/>
    </row>
    <row r="34" spans="1:12" x14ac:dyDescent="0.25">
      <c r="A34" s="39"/>
      <c r="B34" s="38">
        <v>4</v>
      </c>
      <c r="C34" s="133" t="s">
        <v>266</v>
      </c>
      <c r="D34" s="35">
        <v>69</v>
      </c>
      <c r="E34" s="35"/>
      <c r="F34" s="36"/>
      <c r="G34" s="35"/>
      <c r="H34" s="35"/>
      <c r="I34" s="36"/>
      <c r="J34" s="35"/>
      <c r="K34" s="34"/>
      <c r="L34" s="33"/>
    </row>
    <row r="35" spans="1:12" x14ac:dyDescent="0.25">
      <c r="A35" s="39"/>
      <c r="B35" s="38">
        <v>5</v>
      </c>
      <c r="C35" s="133" t="s">
        <v>87</v>
      </c>
      <c r="D35" s="35">
        <v>2134</v>
      </c>
      <c r="E35" s="35"/>
      <c r="F35" s="36"/>
      <c r="G35" s="35"/>
      <c r="H35" s="35"/>
      <c r="I35" s="36"/>
      <c r="J35" s="35"/>
      <c r="K35" s="34"/>
      <c r="L35" s="33"/>
    </row>
    <row r="36" spans="1:12" x14ac:dyDescent="0.25">
      <c r="A36" s="32"/>
      <c r="B36" s="31" t="s">
        <v>18</v>
      </c>
      <c r="C36" s="48" t="s">
        <v>265</v>
      </c>
      <c r="D36" s="27">
        <v>10536</v>
      </c>
      <c r="E36" s="27"/>
      <c r="F36" s="28"/>
      <c r="G36" s="27"/>
      <c r="H36" s="27"/>
      <c r="I36" s="28"/>
      <c r="J36" s="27"/>
      <c r="K36" s="26"/>
      <c r="L36" s="25"/>
    </row>
    <row r="37" spans="1:12" x14ac:dyDescent="0.25">
      <c r="A37" s="24" t="s">
        <v>17</v>
      </c>
      <c r="B37" s="23"/>
      <c r="C37" s="22"/>
      <c r="D37" s="21">
        <f>SUM(D31:D36)</f>
        <v>28260</v>
      </c>
      <c r="E37" s="20"/>
      <c r="F37" s="18"/>
      <c r="G37" s="18"/>
      <c r="H37" s="17"/>
      <c r="I37" s="18"/>
      <c r="J37" s="19"/>
      <c r="K37" s="18"/>
      <c r="L37" s="17"/>
    </row>
    <row r="38" spans="1:12" ht="24.95" customHeight="1" x14ac:dyDescent="0.25">
      <c r="A38" s="10"/>
      <c r="B38" s="10"/>
      <c r="C38" s="10"/>
      <c r="D38" s="10"/>
      <c r="E38" s="10"/>
      <c r="F38" s="10"/>
      <c r="G38" s="10"/>
      <c r="H38" s="10"/>
      <c r="I38" s="10"/>
      <c r="J38" s="10"/>
      <c r="K38" s="10"/>
      <c r="L38" s="10"/>
    </row>
    <row r="39" spans="1:12" ht="51" customHeight="1" x14ac:dyDescent="0.25">
      <c r="A39" s="99" t="s">
        <v>16</v>
      </c>
      <c r="B39" s="370" t="s">
        <v>264</v>
      </c>
      <c r="C39" s="370"/>
      <c r="D39" s="15" t="s">
        <v>14</v>
      </c>
      <c r="E39" s="15"/>
      <c r="F39" s="10"/>
      <c r="G39" s="10"/>
      <c r="H39" s="10"/>
      <c r="I39" s="10"/>
      <c r="J39" s="10"/>
      <c r="K39" s="10"/>
      <c r="L39" s="10"/>
    </row>
    <row r="40" spans="1:12" ht="51" customHeight="1" x14ac:dyDescent="0.25">
      <c r="A40" s="99" t="s">
        <v>13</v>
      </c>
      <c r="B40" s="369" t="s">
        <v>263</v>
      </c>
      <c r="C40" s="361"/>
      <c r="D40" s="15" t="s">
        <v>11</v>
      </c>
      <c r="E40" s="15"/>
      <c r="F40" s="10"/>
      <c r="G40" s="10"/>
      <c r="H40" s="10"/>
      <c r="I40" s="10"/>
      <c r="J40" s="10"/>
      <c r="K40" s="10"/>
      <c r="L40" s="10"/>
    </row>
    <row r="41" spans="1:12" ht="51" customHeight="1" x14ac:dyDescent="0.25">
      <c r="A41" s="99" t="s">
        <v>10</v>
      </c>
      <c r="B41" s="369" t="s">
        <v>262</v>
      </c>
      <c r="C41" s="361"/>
      <c r="D41" s="15" t="s">
        <v>8</v>
      </c>
      <c r="E41" s="15"/>
      <c r="F41" s="10"/>
      <c r="G41" s="10"/>
      <c r="H41" s="10"/>
      <c r="I41" s="10"/>
      <c r="J41" s="10"/>
      <c r="K41" s="10"/>
      <c r="L41" s="10"/>
    </row>
    <row r="42" spans="1:12" ht="63.75" customHeight="1" x14ac:dyDescent="0.25">
      <c r="A42" s="116" t="s">
        <v>261</v>
      </c>
      <c r="B42" s="369" t="s">
        <v>142</v>
      </c>
      <c r="C42" s="361"/>
      <c r="D42" s="10"/>
      <c r="E42" s="10"/>
      <c r="F42" s="10"/>
      <c r="G42" s="10"/>
      <c r="H42" s="10"/>
      <c r="I42" s="10"/>
      <c r="J42" s="10"/>
      <c r="K42" s="10"/>
      <c r="L42" s="10"/>
    </row>
    <row r="43" spans="1:12" ht="95.25" customHeight="1" x14ac:dyDescent="0.25">
      <c r="A43" s="116" t="s">
        <v>260</v>
      </c>
      <c r="B43" s="100" t="s">
        <v>259</v>
      </c>
      <c r="C43" s="97"/>
      <c r="D43" s="12" t="s">
        <v>3</v>
      </c>
      <c r="E43" s="10"/>
      <c r="F43" s="10"/>
      <c r="G43" s="10"/>
      <c r="H43" s="10"/>
      <c r="I43" s="10"/>
      <c r="J43" s="10"/>
      <c r="K43" s="10"/>
      <c r="L43" s="10"/>
    </row>
    <row r="44" spans="1:12" ht="229.5" customHeight="1" x14ac:dyDescent="0.25">
      <c r="A44" s="116" t="s">
        <v>258</v>
      </c>
      <c r="B44" s="367" t="s">
        <v>257</v>
      </c>
      <c r="C44" s="368"/>
      <c r="D44" s="365" t="s">
        <v>0</v>
      </c>
      <c r="E44" s="366"/>
      <c r="F44" s="366"/>
      <c r="G44" s="366"/>
      <c r="H44" s="366"/>
      <c r="I44" s="366"/>
      <c r="J44" s="366"/>
      <c r="K44" s="10"/>
      <c r="L44" s="10"/>
    </row>
    <row r="45" spans="1:12" x14ac:dyDescent="0.25">
      <c r="A45" s="9"/>
      <c r="B45" s="8"/>
      <c r="C45" s="7"/>
      <c r="D45" s="4"/>
      <c r="E45" s="5"/>
      <c r="F45" s="5"/>
      <c r="G45" s="5"/>
      <c r="H45" s="5"/>
      <c r="I45" s="4"/>
      <c r="J45" s="4"/>
      <c r="K45" s="4"/>
      <c r="L45" s="4"/>
    </row>
    <row r="46" spans="1:12" x14ac:dyDescent="0.25">
      <c r="A46" s="4"/>
      <c r="B46" s="8"/>
      <c r="C46" s="7"/>
      <c r="D46" s="4"/>
      <c r="E46" s="5"/>
      <c r="F46" s="5"/>
      <c r="G46" s="5"/>
      <c r="H46" s="5"/>
      <c r="I46" s="4"/>
      <c r="J46" s="4"/>
      <c r="K46" s="4"/>
      <c r="L46" s="4"/>
    </row>
    <row r="47" spans="1:12" x14ac:dyDescent="0.25">
      <c r="A47" s="4"/>
      <c r="B47" s="8"/>
      <c r="C47" s="7"/>
      <c r="D47" s="4"/>
      <c r="E47" s="5"/>
      <c r="F47" s="5"/>
      <c r="G47" s="5"/>
      <c r="H47" s="5"/>
      <c r="I47" s="4"/>
      <c r="J47" s="4"/>
      <c r="K47" s="4"/>
      <c r="L47" s="4"/>
    </row>
    <row r="48" spans="1:12" x14ac:dyDescent="0.25">
      <c r="A48" s="4"/>
      <c r="B48" s="8"/>
      <c r="C48" s="7"/>
      <c r="D48" s="4"/>
      <c r="E48" s="5"/>
      <c r="F48" s="5"/>
      <c r="G48" s="5"/>
      <c r="H48" s="5"/>
      <c r="I48" s="4"/>
      <c r="J48" s="4"/>
      <c r="K48" s="4"/>
      <c r="L48" s="4"/>
    </row>
    <row r="49" spans="1:12" x14ac:dyDescent="0.25">
      <c r="A49" s="4"/>
      <c r="B49" s="8"/>
      <c r="C49" s="7"/>
      <c r="D49" s="4"/>
      <c r="E49" s="5"/>
      <c r="F49" s="5"/>
      <c r="G49" s="5"/>
      <c r="H49" s="5"/>
      <c r="I49" s="4"/>
      <c r="J49" s="4"/>
      <c r="K49" s="4"/>
      <c r="L49" s="4"/>
    </row>
    <row r="50" spans="1:12" x14ac:dyDescent="0.25">
      <c r="A50" s="4"/>
      <c r="B50" s="8"/>
      <c r="C50" s="7"/>
      <c r="D50" s="4"/>
      <c r="E50" s="5"/>
      <c r="F50" s="5"/>
      <c r="G50" s="5"/>
      <c r="H50" s="5"/>
      <c r="I50" s="4"/>
      <c r="J50" s="4"/>
      <c r="K50" s="4"/>
      <c r="L50" s="4"/>
    </row>
    <row r="51" spans="1:12" x14ac:dyDescent="0.25">
      <c r="A51" s="4"/>
      <c r="B51" s="8"/>
      <c r="C51" s="7"/>
      <c r="D51" s="4"/>
      <c r="E51" s="5"/>
      <c r="F51" s="5"/>
      <c r="G51" s="5"/>
      <c r="H51" s="5"/>
      <c r="I51" s="4"/>
      <c r="J51" s="4"/>
      <c r="K51" s="4"/>
      <c r="L51" s="4"/>
    </row>
    <row r="52" spans="1:12" x14ac:dyDescent="0.25">
      <c r="A52" s="4"/>
      <c r="B52" s="6"/>
      <c r="C52" s="1"/>
      <c r="D52" s="4"/>
      <c r="E52" s="5"/>
      <c r="F52" s="4"/>
      <c r="G52" s="4"/>
      <c r="H52" s="4"/>
      <c r="I52" s="4"/>
      <c r="J52" s="4"/>
      <c r="K52" s="4"/>
      <c r="L52" s="4"/>
    </row>
    <row r="53" spans="1:12" x14ac:dyDescent="0.25">
      <c r="A53" s="4"/>
      <c r="B53" s="4"/>
      <c r="C53" s="4"/>
      <c r="D53" s="4"/>
      <c r="E53" s="4"/>
      <c r="F53" s="4"/>
      <c r="G53" s="4"/>
      <c r="H53" s="4"/>
      <c r="I53" s="4"/>
      <c r="J53" s="4"/>
      <c r="K53" s="4"/>
      <c r="L53" s="4"/>
    </row>
    <row r="54" spans="1:12" x14ac:dyDescent="0.25">
      <c r="A54" s="4"/>
      <c r="B54" s="4"/>
      <c r="C54" s="4"/>
      <c r="D54" s="4"/>
      <c r="E54" s="4"/>
      <c r="F54" s="4"/>
      <c r="G54" s="4"/>
      <c r="H54" s="4"/>
      <c r="I54" s="4"/>
      <c r="J54" s="4"/>
      <c r="K54" s="4"/>
      <c r="L54" s="4"/>
    </row>
    <row r="55" spans="1:12" s="2" customFormat="1" x14ac:dyDescent="0.25">
      <c r="A55" s="3"/>
      <c r="B55" s="3"/>
      <c r="C55" s="3"/>
      <c r="D55" s="3"/>
      <c r="E55" s="3"/>
      <c r="F55" s="3"/>
      <c r="G55" s="3"/>
      <c r="H55" s="3"/>
      <c r="I55" s="3"/>
      <c r="J55" s="3"/>
      <c r="K55" s="3"/>
      <c r="L55" s="3"/>
    </row>
  </sheetData>
  <mergeCells count="22">
    <mergeCell ref="K17:L17"/>
    <mergeCell ref="B44:C44"/>
    <mergeCell ref="D14:E14"/>
    <mergeCell ref="B40:C40"/>
    <mergeCell ref="B42:C42"/>
    <mergeCell ref="B39:C39"/>
    <mergeCell ref="D44:J44"/>
    <mergeCell ref="B41:C41"/>
    <mergeCell ref="D16:H16"/>
    <mergeCell ref="F17:H17"/>
    <mergeCell ref="D17:E17"/>
    <mergeCell ref="I17:J17"/>
    <mergeCell ref="B4:C4"/>
    <mergeCell ref="B5:C5"/>
    <mergeCell ref="B6:C6"/>
    <mergeCell ref="B7:C7"/>
    <mergeCell ref="B8:C8"/>
    <mergeCell ref="T16:U16"/>
    <mergeCell ref="R16:S16"/>
    <mergeCell ref="I16:L16"/>
    <mergeCell ref="B9:C9"/>
    <mergeCell ref="B10:C10"/>
  </mergeCells>
  <pageMargins left="0.70866141732283472" right="0.70866141732283472" top="0.35433070866141736" bottom="0.35433070866141736" header="0.31496062992125984" footer="0.31496062992125984"/>
  <pageSetup scale="61"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0"/>
  <sheetViews>
    <sheetView zoomScaleNormal="100" workbookViewId="0">
      <selection activeCell="B8" sqref="B8:C8"/>
    </sheetView>
  </sheetViews>
  <sheetFormatPr defaultRowHeight="15" x14ac:dyDescent="0.25"/>
  <cols>
    <col min="1" max="1" width="35.7109375" style="4" customWidth="1"/>
    <col min="2" max="3" width="20.7109375" style="4" customWidth="1"/>
    <col min="4" max="4" width="33.140625" style="4" customWidth="1"/>
    <col min="5" max="5" width="19.28515625" style="4" customWidth="1"/>
    <col min="6" max="9" width="14.7109375" style="4" customWidth="1"/>
    <col min="10" max="10" width="12.140625" style="4" customWidth="1"/>
    <col min="11" max="11" width="13.5703125" style="4" customWidth="1"/>
    <col min="12" max="12" width="13" style="4" customWidth="1"/>
    <col min="13" max="13" width="13.5703125" style="4" customWidth="1"/>
    <col min="14" max="16384" width="9.140625" style="4"/>
  </cols>
  <sheetData>
    <row r="1" spans="1:22" ht="80.25" customHeight="1" x14ac:dyDescent="0.25">
      <c r="A1" s="3"/>
      <c r="B1" s="3"/>
      <c r="C1" s="3"/>
      <c r="D1" s="3"/>
      <c r="E1" s="3"/>
    </row>
    <row r="2" spans="1:22" ht="18.75" customHeight="1" x14ac:dyDescent="0.25">
      <c r="A2" s="188" t="s">
        <v>66</v>
      </c>
      <c r="B2" s="188"/>
      <c r="C2" s="188"/>
      <c r="D2" s="188"/>
      <c r="E2" s="187"/>
      <c r="F2" s="187"/>
    </row>
    <row r="3" spans="1:22" ht="18.75" customHeight="1" x14ac:dyDescent="0.25">
      <c r="A3" s="186"/>
      <c r="B3" s="185"/>
    </row>
    <row r="4" spans="1:22" ht="15" customHeight="1" x14ac:dyDescent="0.25">
      <c r="A4" s="184" t="s">
        <v>65</v>
      </c>
      <c r="B4" s="403" t="s">
        <v>347</v>
      </c>
      <c r="C4" s="404"/>
      <c r="D4" s="183"/>
    </row>
    <row r="5" spans="1:22" ht="15" customHeight="1" x14ac:dyDescent="0.25">
      <c r="A5" s="182" t="s">
        <v>63</v>
      </c>
      <c r="B5" s="403"/>
      <c r="C5" s="404"/>
      <c r="D5" s="183"/>
    </row>
    <row r="6" spans="1:22" x14ac:dyDescent="0.25">
      <c r="A6" s="182" t="s">
        <v>62</v>
      </c>
      <c r="B6" s="407"/>
      <c r="C6" s="408"/>
      <c r="D6" s="178"/>
    </row>
    <row r="7" spans="1:22" x14ac:dyDescent="0.25">
      <c r="A7" s="180" t="s">
        <v>61</v>
      </c>
      <c r="B7" s="407"/>
      <c r="C7" s="408"/>
      <c r="D7" s="178"/>
    </row>
    <row r="8" spans="1:22" ht="15.75" x14ac:dyDescent="0.25">
      <c r="A8" s="180" t="s">
        <v>60</v>
      </c>
      <c r="B8" s="407"/>
      <c r="C8" s="408"/>
      <c r="D8" s="178"/>
      <c r="G8" s="181"/>
    </row>
    <row r="9" spans="1:22" x14ac:dyDescent="0.25">
      <c r="A9" s="180" t="s">
        <v>59</v>
      </c>
      <c r="B9" s="409"/>
      <c r="C9" s="408"/>
      <c r="D9" s="178"/>
    </row>
    <row r="10" spans="1:22" x14ac:dyDescent="0.25">
      <c r="A10" s="179" t="s">
        <v>58</v>
      </c>
      <c r="B10" s="411"/>
      <c r="C10" s="408"/>
      <c r="D10" s="178"/>
    </row>
    <row r="11" spans="1:22" ht="24.95" customHeight="1" x14ac:dyDescent="0.25"/>
    <row r="12" spans="1:22" ht="30" x14ac:dyDescent="0.25">
      <c r="A12" s="177" t="s">
        <v>346</v>
      </c>
      <c r="B12" s="176" t="s">
        <v>345</v>
      </c>
    </row>
    <row r="13" spans="1:22" ht="108.75" customHeight="1" x14ac:dyDescent="0.25">
      <c r="A13" s="135" t="s">
        <v>344</v>
      </c>
      <c r="B13" s="175"/>
    </row>
    <row r="14" spans="1:22" ht="32.25" customHeight="1" x14ac:dyDescent="0.25">
      <c r="A14" s="412" t="s">
        <v>343</v>
      </c>
      <c r="B14" s="412"/>
      <c r="C14" s="413"/>
      <c r="D14" s="174"/>
      <c r="E14" s="414"/>
      <c r="F14" s="414"/>
    </row>
    <row r="15" spans="1:22" x14ac:dyDescent="0.25">
      <c r="A15" s="173" t="s">
        <v>342</v>
      </c>
    </row>
    <row r="16" spans="1:22" ht="25.5" customHeight="1" x14ac:dyDescent="0.25">
      <c r="A16" s="172"/>
      <c r="B16" s="171"/>
      <c r="C16" s="171"/>
      <c r="D16" s="171"/>
      <c r="E16" s="396" t="s">
        <v>341</v>
      </c>
      <c r="F16" s="402"/>
      <c r="G16" s="402"/>
      <c r="H16" s="402"/>
      <c r="I16" s="397"/>
      <c r="J16" s="399" t="s">
        <v>340</v>
      </c>
      <c r="K16" s="400"/>
      <c r="L16" s="400"/>
      <c r="M16" s="401"/>
      <c r="N16" s="9"/>
      <c r="S16" s="398"/>
      <c r="T16" s="398"/>
      <c r="U16" s="353"/>
      <c r="V16" s="353"/>
    </row>
    <row r="17" spans="1:22" ht="25.5" customHeight="1" x14ac:dyDescent="0.25">
      <c r="A17" s="170"/>
      <c r="B17" s="169"/>
      <c r="C17" s="169"/>
      <c r="D17" s="169"/>
      <c r="E17" s="396" t="s">
        <v>339</v>
      </c>
      <c r="F17" s="397"/>
      <c r="G17" s="396" t="s">
        <v>338</v>
      </c>
      <c r="H17" s="402"/>
      <c r="I17" s="397"/>
      <c r="J17" s="399" t="s">
        <v>337</v>
      </c>
      <c r="K17" s="401"/>
      <c r="L17" s="399" t="s">
        <v>336</v>
      </c>
      <c r="M17" s="401"/>
      <c r="N17" s="9"/>
      <c r="S17" s="168"/>
      <c r="T17" s="168"/>
      <c r="U17" s="95"/>
      <c r="V17" s="95"/>
    </row>
    <row r="18" spans="1:22" ht="105" x14ac:dyDescent="0.25">
      <c r="A18" s="167" t="s">
        <v>335</v>
      </c>
      <c r="B18" s="166"/>
      <c r="C18" s="165" t="s">
        <v>334</v>
      </c>
      <c r="D18" s="164" t="s">
        <v>333</v>
      </c>
      <c r="E18" s="163" t="s">
        <v>332</v>
      </c>
      <c r="F18" s="162" t="s">
        <v>330</v>
      </c>
      <c r="G18" s="163" t="s">
        <v>332</v>
      </c>
      <c r="H18" s="162" t="s">
        <v>330</v>
      </c>
      <c r="I18" s="163" t="s">
        <v>331</v>
      </c>
      <c r="J18" s="162" t="s">
        <v>330</v>
      </c>
      <c r="K18" s="162" t="s">
        <v>329</v>
      </c>
      <c r="L18" s="162" t="s">
        <v>330</v>
      </c>
      <c r="M18" s="162" t="s">
        <v>329</v>
      </c>
      <c r="N18" s="9"/>
    </row>
    <row r="19" spans="1:22" ht="15" customHeight="1" x14ac:dyDescent="0.25">
      <c r="A19" s="405" t="s">
        <v>328</v>
      </c>
      <c r="B19" s="47">
        <v>1</v>
      </c>
      <c r="C19" s="51" t="s">
        <v>327</v>
      </c>
      <c r="D19" s="145" t="s">
        <v>326</v>
      </c>
      <c r="E19" s="35">
        <v>2938</v>
      </c>
      <c r="F19" s="35"/>
      <c r="G19" s="56"/>
      <c r="H19" s="35"/>
      <c r="I19" s="35"/>
      <c r="J19" s="56"/>
      <c r="K19" s="35"/>
      <c r="L19" s="55"/>
      <c r="M19" s="33"/>
    </row>
    <row r="20" spans="1:22" x14ac:dyDescent="0.25">
      <c r="A20" s="406"/>
      <c r="B20" s="38">
        <v>2</v>
      </c>
      <c r="C20" s="51" t="s">
        <v>325</v>
      </c>
      <c r="D20" s="145" t="s">
        <v>324</v>
      </c>
      <c r="E20" s="35">
        <v>1410</v>
      </c>
      <c r="F20" s="35"/>
      <c r="G20" s="36"/>
      <c r="H20" s="35"/>
      <c r="I20" s="35"/>
      <c r="J20" s="36"/>
      <c r="K20" s="35"/>
      <c r="L20" s="34"/>
      <c r="M20" s="33"/>
    </row>
    <row r="21" spans="1:22" ht="30" x14ac:dyDescent="0.25">
      <c r="A21" s="156"/>
      <c r="B21" s="161">
        <v>3</v>
      </c>
      <c r="C21" s="51" t="s">
        <v>323</v>
      </c>
      <c r="D21" s="145" t="s">
        <v>322</v>
      </c>
      <c r="E21" s="35">
        <v>320</v>
      </c>
      <c r="F21" s="35"/>
      <c r="G21" s="36"/>
      <c r="H21" s="35"/>
      <c r="I21" s="35"/>
      <c r="J21" s="36"/>
      <c r="K21" s="35"/>
      <c r="L21" s="34"/>
      <c r="M21" s="33"/>
    </row>
    <row r="22" spans="1:22" x14ac:dyDescent="0.25">
      <c r="A22" s="156"/>
      <c r="B22" s="38">
        <v>4</v>
      </c>
      <c r="C22" s="51" t="s">
        <v>321</v>
      </c>
      <c r="D22" s="159" t="s">
        <v>320</v>
      </c>
      <c r="E22" s="35">
        <v>239</v>
      </c>
      <c r="F22" s="35"/>
      <c r="G22" s="36"/>
      <c r="H22" s="35"/>
      <c r="I22" s="35"/>
      <c r="J22" s="36"/>
      <c r="K22" s="35"/>
      <c r="L22" s="34"/>
      <c r="M22" s="33"/>
    </row>
    <row r="23" spans="1:22" x14ac:dyDescent="0.25">
      <c r="A23" s="156"/>
      <c r="B23" s="38">
        <v>5</v>
      </c>
      <c r="C23" s="51" t="s">
        <v>319</v>
      </c>
      <c r="D23" s="145" t="s">
        <v>318</v>
      </c>
      <c r="E23" s="35">
        <v>58</v>
      </c>
      <c r="F23" s="35"/>
      <c r="G23" s="36"/>
      <c r="H23" s="35"/>
      <c r="I23" s="35"/>
      <c r="J23" s="36"/>
      <c r="K23" s="35"/>
      <c r="L23" s="34"/>
      <c r="M23" s="33"/>
    </row>
    <row r="24" spans="1:22" ht="60" x14ac:dyDescent="0.25">
      <c r="A24" s="158"/>
      <c r="B24" s="31" t="s">
        <v>298</v>
      </c>
      <c r="C24" s="48" t="s">
        <v>297</v>
      </c>
      <c r="D24" s="154"/>
      <c r="E24" s="27"/>
      <c r="F24" s="27"/>
      <c r="G24" s="28"/>
      <c r="H24" s="27"/>
      <c r="I24" s="27"/>
      <c r="J24" s="28"/>
      <c r="K24" s="27"/>
      <c r="L24" s="26"/>
      <c r="M24" s="25"/>
    </row>
    <row r="25" spans="1:22" ht="15" customHeight="1" x14ac:dyDescent="0.25">
      <c r="A25" s="405" t="s">
        <v>317</v>
      </c>
      <c r="B25" s="160">
        <v>1</v>
      </c>
      <c r="C25" s="51" t="s">
        <v>316</v>
      </c>
      <c r="D25" s="145" t="s">
        <v>315</v>
      </c>
      <c r="E25" s="35">
        <v>86077</v>
      </c>
      <c r="F25" s="35"/>
      <c r="G25" s="36"/>
      <c r="H25" s="35"/>
      <c r="I25" s="35"/>
      <c r="J25" s="36"/>
      <c r="K25" s="35"/>
      <c r="L25" s="34"/>
      <c r="M25" s="33"/>
    </row>
    <row r="26" spans="1:22" x14ac:dyDescent="0.25">
      <c r="A26" s="406"/>
      <c r="B26" s="38">
        <v>2</v>
      </c>
      <c r="C26" s="51" t="s">
        <v>314</v>
      </c>
      <c r="D26" s="159" t="s">
        <v>313</v>
      </c>
      <c r="E26" s="35">
        <v>26235</v>
      </c>
      <c r="F26" s="35"/>
      <c r="G26" s="36"/>
      <c r="H26" s="35"/>
      <c r="I26" s="35"/>
      <c r="J26" s="36"/>
      <c r="K26" s="35"/>
      <c r="L26" s="34"/>
      <c r="M26" s="33"/>
    </row>
    <row r="27" spans="1:22" x14ac:dyDescent="0.25">
      <c r="A27" s="156"/>
      <c r="B27" s="38">
        <v>3</v>
      </c>
      <c r="C27" s="51" t="s">
        <v>312</v>
      </c>
      <c r="D27" s="159" t="s">
        <v>311</v>
      </c>
      <c r="E27" s="35">
        <v>5894</v>
      </c>
      <c r="F27" s="35"/>
      <c r="G27" s="36"/>
      <c r="H27" s="35"/>
      <c r="I27" s="35"/>
      <c r="J27" s="36"/>
      <c r="K27" s="35"/>
      <c r="L27" s="34"/>
      <c r="M27" s="33"/>
    </row>
    <row r="28" spans="1:22" x14ac:dyDescent="0.25">
      <c r="A28" s="156"/>
      <c r="B28" s="38">
        <v>4</v>
      </c>
      <c r="C28" s="50" t="s">
        <v>310</v>
      </c>
      <c r="D28" s="145" t="s">
        <v>309</v>
      </c>
      <c r="E28" s="36">
        <v>2306</v>
      </c>
      <c r="F28" s="35"/>
      <c r="G28" s="36"/>
      <c r="H28" s="35"/>
      <c r="I28" s="35"/>
      <c r="J28" s="36"/>
      <c r="K28" s="35"/>
      <c r="L28" s="34"/>
      <c r="M28" s="33"/>
    </row>
    <row r="29" spans="1:22" x14ac:dyDescent="0.25">
      <c r="A29" s="156"/>
      <c r="B29" s="38">
        <v>5</v>
      </c>
      <c r="C29" s="50" t="s">
        <v>308</v>
      </c>
      <c r="D29" s="145" t="s">
        <v>307</v>
      </c>
      <c r="E29" s="36">
        <v>1237</v>
      </c>
      <c r="F29" s="35"/>
      <c r="G29" s="36"/>
      <c r="H29" s="35"/>
      <c r="I29" s="35"/>
      <c r="J29" s="36"/>
      <c r="K29" s="35"/>
      <c r="L29" s="34"/>
      <c r="M29" s="33"/>
    </row>
    <row r="30" spans="1:22" ht="60" x14ac:dyDescent="0.25">
      <c r="A30" s="158"/>
      <c r="B30" s="31" t="s">
        <v>298</v>
      </c>
      <c r="C30" s="48" t="s">
        <v>297</v>
      </c>
      <c r="D30" s="154"/>
      <c r="E30" s="28"/>
      <c r="F30" s="27"/>
      <c r="G30" s="28"/>
      <c r="H30" s="27"/>
      <c r="I30" s="27"/>
      <c r="J30" s="28"/>
      <c r="K30" s="27"/>
      <c r="L30" s="26"/>
      <c r="M30" s="25"/>
    </row>
    <row r="31" spans="1:22" x14ac:dyDescent="0.25">
      <c r="A31" s="156" t="s">
        <v>306</v>
      </c>
      <c r="B31" s="47">
        <v>1</v>
      </c>
      <c r="C31" s="51" t="s">
        <v>305</v>
      </c>
      <c r="D31" s="145" t="s">
        <v>87</v>
      </c>
      <c r="E31" s="35">
        <v>453231</v>
      </c>
      <c r="F31" s="35"/>
      <c r="G31" s="36"/>
      <c r="H31" s="35"/>
      <c r="I31" s="35"/>
      <c r="J31" s="36"/>
      <c r="K31" s="35"/>
      <c r="L31" s="34"/>
      <c r="M31" s="33"/>
    </row>
    <row r="32" spans="1:22" x14ac:dyDescent="0.25">
      <c r="A32" s="156"/>
      <c r="B32" s="38">
        <v>2</v>
      </c>
      <c r="C32" s="51" t="s">
        <v>304</v>
      </c>
      <c r="D32" s="145" t="s">
        <v>303</v>
      </c>
      <c r="E32" s="35">
        <v>90410</v>
      </c>
      <c r="F32" s="35"/>
      <c r="G32" s="157"/>
      <c r="H32" s="35"/>
      <c r="I32" s="35"/>
      <c r="J32" s="36"/>
      <c r="K32" s="35"/>
      <c r="L32" s="34"/>
      <c r="M32" s="33"/>
    </row>
    <row r="33" spans="1:15" x14ac:dyDescent="0.25">
      <c r="A33" s="156"/>
      <c r="B33" s="38">
        <v>3</v>
      </c>
      <c r="C33" s="51" t="s">
        <v>302</v>
      </c>
      <c r="D33" s="145" t="s">
        <v>91</v>
      </c>
      <c r="E33" s="35">
        <v>79802</v>
      </c>
      <c r="F33" s="35"/>
      <c r="G33" s="36"/>
      <c r="H33" s="35"/>
      <c r="I33" s="35"/>
      <c r="J33" s="36"/>
      <c r="K33" s="35"/>
      <c r="L33" s="34"/>
      <c r="M33" s="33"/>
    </row>
    <row r="34" spans="1:15" x14ac:dyDescent="0.25">
      <c r="A34" s="38"/>
      <c r="B34" s="38">
        <v>4</v>
      </c>
      <c r="C34" s="51" t="s">
        <v>301</v>
      </c>
      <c r="D34" s="145" t="s">
        <v>300</v>
      </c>
      <c r="E34" s="35">
        <v>31471</v>
      </c>
      <c r="F34" s="35"/>
      <c r="G34" s="36"/>
      <c r="H34" s="35"/>
      <c r="I34" s="35"/>
      <c r="J34" s="36"/>
      <c r="K34" s="35"/>
      <c r="L34" s="34"/>
      <c r="M34" s="33"/>
    </row>
    <row r="35" spans="1:15" x14ac:dyDescent="0.25">
      <c r="A35" s="38"/>
      <c r="B35" s="38">
        <v>5</v>
      </c>
      <c r="C35" s="51" t="s">
        <v>299</v>
      </c>
      <c r="D35" s="145" t="s">
        <v>268</v>
      </c>
      <c r="E35" s="35">
        <v>24770</v>
      </c>
      <c r="F35" s="35"/>
      <c r="G35" s="36"/>
      <c r="H35" s="35"/>
      <c r="I35" s="35"/>
      <c r="J35" s="36"/>
      <c r="K35" s="35"/>
      <c r="L35" s="34"/>
      <c r="M35" s="33"/>
    </row>
    <row r="36" spans="1:15" ht="60" x14ac:dyDescent="0.25">
      <c r="A36" s="155"/>
      <c r="B36" s="31" t="s">
        <v>298</v>
      </c>
      <c r="C36" s="48" t="s">
        <v>297</v>
      </c>
      <c r="D36" s="154"/>
      <c r="E36" s="27"/>
      <c r="F36" s="27"/>
      <c r="G36" s="28"/>
      <c r="H36" s="27"/>
      <c r="I36" s="27"/>
      <c r="J36" s="28"/>
      <c r="K36" s="27"/>
      <c r="L36" s="26"/>
      <c r="M36" s="25"/>
    </row>
    <row r="37" spans="1:15" ht="57" customHeight="1" x14ac:dyDescent="0.25">
      <c r="A37" s="153" t="s">
        <v>296</v>
      </c>
      <c r="B37" s="23"/>
      <c r="C37" s="152"/>
      <c r="D37" s="151"/>
      <c r="E37" s="150"/>
      <c r="F37" s="20"/>
      <c r="G37" s="149"/>
      <c r="H37" s="18"/>
      <c r="I37" s="17"/>
      <c r="J37" s="18"/>
      <c r="K37" s="18"/>
      <c r="L37" s="148"/>
      <c r="M37" s="17"/>
    </row>
    <row r="38" spans="1:15" s="3" customFormat="1" ht="15" customHeight="1" x14ac:dyDescent="0.25">
      <c r="A38" s="147"/>
      <c r="B38" s="146"/>
      <c r="C38" s="50"/>
      <c r="D38" s="145"/>
      <c r="E38" s="144"/>
      <c r="F38" s="144"/>
      <c r="G38" s="35"/>
      <c r="H38" s="35"/>
      <c r="I38" s="35"/>
      <c r="J38" s="35"/>
      <c r="K38" s="35"/>
      <c r="L38" s="35"/>
      <c r="M38" s="35"/>
    </row>
    <row r="39" spans="1:15" ht="24.95" customHeight="1" x14ac:dyDescent="0.25">
      <c r="A39" s="3"/>
      <c r="B39" s="3"/>
      <c r="C39" s="3"/>
      <c r="D39" s="143"/>
      <c r="E39" s="142"/>
      <c r="F39" s="142"/>
      <c r="G39" s="142"/>
      <c r="H39" s="142"/>
      <c r="I39" s="3"/>
      <c r="J39" s="142"/>
      <c r="K39" s="142"/>
      <c r="L39" s="142"/>
      <c r="M39" s="142"/>
    </row>
    <row r="40" spans="1:15" ht="62.25" customHeight="1" x14ac:dyDescent="0.25">
      <c r="A40" s="135" t="s">
        <v>295</v>
      </c>
      <c r="B40" s="403" t="s">
        <v>294</v>
      </c>
      <c r="C40" s="404"/>
      <c r="D40" s="134" t="s">
        <v>293</v>
      </c>
      <c r="E40" s="394" t="s">
        <v>292</v>
      </c>
      <c r="F40" s="395"/>
      <c r="O40" s="141"/>
    </row>
    <row r="41" spans="1:15" ht="51" customHeight="1" x14ac:dyDescent="0.25">
      <c r="A41" s="135" t="s">
        <v>291</v>
      </c>
      <c r="B41" s="415" t="s">
        <v>290</v>
      </c>
      <c r="C41" s="408"/>
      <c r="D41" s="140" t="s">
        <v>289</v>
      </c>
      <c r="E41" s="394" t="s">
        <v>288</v>
      </c>
      <c r="F41" s="395"/>
      <c r="G41" s="395"/>
      <c r="H41" s="395"/>
      <c r="I41" s="395"/>
      <c r="J41" s="395"/>
    </row>
    <row r="42" spans="1:15" ht="168.75" customHeight="1" x14ac:dyDescent="0.25">
      <c r="A42" s="135" t="s">
        <v>287</v>
      </c>
      <c r="B42" s="403" t="s">
        <v>286</v>
      </c>
      <c r="C42" s="404"/>
      <c r="D42" s="134" t="s">
        <v>285</v>
      </c>
      <c r="E42" s="394" t="s">
        <v>284</v>
      </c>
      <c r="F42" s="395"/>
      <c r="G42" s="395"/>
      <c r="H42" s="395"/>
      <c r="O42" s="139"/>
    </row>
    <row r="43" spans="1:15" ht="135.75" customHeight="1" x14ac:dyDescent="0.25">
      <c r="A43" s="135" t="s">
        <v>283</v>
      </c>
      <c r="B43" s="415"/>
      <c r="C43" s="408"/>
      <c r="D43" s="136"/>
    </row>
    <row r="44" spans="1:15" ht="95.25" customHeight="1" x14ac:dyDescent="0.25">
      <c r="A44" s="135" t="s">
        <v>282</v>
      </c>
      <c r="B44" s="138"/>
      <c r="C44" s="137"/>
      <c r="D44" s="136"/>
      <c r="E44" s="394" t="s">
        <v>281</v>
      </c>
      <c r="F44" s="395"/>
      <c r="G44" s="395"/>
      <c r="H44" s="395"/>
    </row>
    <row r="45" spans="1:15" ht="138.75" customHeight="1" x14ac:dyDescent="0.25">
      <c r="A45" s="135" t="s">
        <v>280</v>
      </c>
      <c r="B45" s="403" t="s">
        <v>279</v>
      </c>
      <c r="C45" s="404"/>
      <c r="D45" s="134" t="s">
        <v>278</v>
      </c>
      <c r="E45" s="394" t="s">
        <v>277</v>
      </c>
      <c r="F45" s="395"/>
      <c r="G45" s="395"/>
      <c r="H45" s="395"/>
      <c r="I45" s="395"/>
      <c r="J45" s="395"/>
      <c r="K45" s="395"/>
      <c r="M45" s="410"/>
    </row>
    <row r="46" spans="1:15" x14ac:dyDescent="0.25">
      <c r="A46" s="9"/>
      <c r="F46" s="5"/>
      <c r="G46" s="5"/>
      <c r="H46" s="5"/>
      <c r="I46" s="5"/>
      <c r="M46" s="410"/>
    </row>
    <row r="47" spans="1:15" x14ac:dyDescent="0.25">
      <c r="F47" s="5"/>
      <c r="G47" s="5"/>
      <c r="H47" s="5"/>
      <c r="I47" s="5"/>
      <c r="M47" s="410"/>
    </row>
    <row r="48" spans="1:15" x14ac:dyDescent="0.25">
      <c r="F48" s="5"/>
      <c r="G48" s="5"/>
      <c r="H48" s="5"/>
      <c r="I48" s="5"/>
      <c r="M48" s="410"/>
    </row>
    <row r="49" spans="1:9" x14ac:dyDescent="0.25">
      <c r="F49" s="5"/>
      <c r="G49" s="5"/>
      <c r="H49" s="5"/>
      <c r="I49" s="5"/>
    </row>
    <row r="50" spans="1:9" ht="18.75" x14ac:dyDescent="0.25">
      <c r="A50" s="83" t="s">
        <v>66</v>
      </c>
      <c r="B50" s="83"/>
      <c r="C50" s="83"/>
      <c r="D50"/>
      <c r="E50"/>
      <c r="F50"/>
      <c r="G50"/>
      <c r="H50" s="5"/>
      <c r="I50" s="5"/>
    </row>
    <row r="51" spans="1:9" x14ac:dyDescent="0.25">
      <c r="A51" s="81"/>
      <c r="B51" s="12"/>
      <c r="C51" s="10"/>
      <c r="D51"/>
      <c r="E51"/>
      <c r="F51"/>
      <c r="G51"/>
      <c r="H51" s="5"/>
      <c r="I51" s="5"/>
    </row>
    <row r="52" spans="1:9" x14ac:dyDescent="0.25">
      <c r="A52" s="80" t="s">
        <v>65</v>
      </c>
      <c r="B52" s="351" t="s">
        <v>367</v>
      </c>
      <c r="C52" s="352"/>
      <c r="D52"/>
      <c r="E52"/>
      <c r="F52"/>
      <c r="G52"/>
      <c r="H52" s="5"/>
      <c r="I52" s="5"/>
    </row>
    <row r="53" spans="1:9" x14ac:dyDescent="0.25">
      <c r="A53" s="79" t="s">
        <v>63</v>
      </c>
      <c r="B53" s="351" t="s">
        <v>368</v>
      </c>
      <c r="C53" s="352"/>
      <c r="D53"/>
      <c r="E53"/>
      <c r="F53"/>
      <c r="G53"/>
    </row>
    <row r="54" spans="1:9" x14ac:dyDescent="0.25">
      <c r="A54" s="79" t="s">
        <v>62</v>
      </c>
      <c r="B54" s="351" t="s">
        <v>369</v>
      </c>
      <c r="C54" s="352"/>
      <c r="D54"/>
      <c r="E54"/>
      <c r="F54"/>
      <c r="G54"/>
    </row>
    <row r="55" spans="1:9" x14ac:dyDescent="0.25">
      <c r="A55" s="78" t="s">
        <v>61</v>
      </c>
      <c r="B55" s="377" t="s">
        <v>370</v>
      </c>
      <c r="C55" s="352"/>
      <c r="D55"/>
      <c r="E55"/>
      <c r="F55"/>
      <c r="G55"/>
    </row>
    <row r="56" spans="1:9" s="3" customFormat="1" x14ac:dyDescent="0.25">
      <c r="A56" s="78" t="s">
        <v>60</v>
      </c>
      <c r="B56" s="351"/>
      <c r="C56" s="352"/>
      <c r="D56"/>
      <c r="E56"/>
      <c r="F56"/>
      <c r="G56"/>
    </row>
    <row r="57" spans="1:9" x14ac:dyDescent="0.25">
      <c r="A57" s="78" t="s">
        <v>59</v>
      </c>
      <c r="B57" s="393" t="s">
        <v>371</v>
      </c>
      <c r="C57" s="352"/>
      <c r="D57"/>
      <c r="E57"/>
      <c r="F57"/>
      <c r="G57"/>
    </row>
    <row r="58" spans="1:9" x14ac:dyDescent="0.25">
      <c r="A58" s="77" t="s">
        <v>58</v>
      </c>
      <c r="B58" s="378"/>
      <c r="C58" s="352"/>
      <c r="D58"/>
      <c r="E58"/>
      <c r="F58"/>
      <c r="G58"/>
    </row>
    <row r="59" spans="1:9" x14ac:dyDescent="0.25">
      <c r="A59" s="10"/>
      <c r="B59" s="10"/>
      <c r="C59"/>
      <c r="D59"/>
      <c r="E59"/>
      <c r="F59"/>
      <c r="G59"/>
    </row>
    <row r="60" spans="1:9" ht="30" x14ac:dyDescent="0.25">
      <c r="A60" s="76" t="s">
        <v>372</v>
      </c>
      <c r="B60" s="208" t="s">
        <v>373</v>
      </c>
      <c r="C60"/>
      <c r="D60"/>
      <c r="E60"/>
      <c r="F60"/>
      <c r="G60"/>
    </row>
    <row r="61" spans="1:9" ht="90" x14ac:dyDescent="0.25">
      <c r="A61" s="209" t="s">
        <v>374</v>
      </c>
      <c r="B61" s="210"/>
      <c r="C61"/>
      <c r="D61"/>
      <c r="E61"/>
      <c r="F61"/>
      <c r="G61"/>
    </row>
    <row r="62" spans="1:9" x14ac:dyDescent="0.25">
      <c r="A62" s="391" t="s">
        <v>375</v>
      </c>
      <c r="B62" s="391"/>
      <c r="C62" s="392"/>
      <c r="D62"/>
      <c r="E62"/>
      <c r="F62"/>
      <c r="G62"/>
    </row>
    <row r="63" spans="1:9" x14ac:dyDescent="0.25">
      <c r="A63" s="211" t="s">
        <v>376</v>
      </c>
      <c r="B63" s="212"/>
      <c r="C63" s="213"/>
      <c r="D63"/>
      <c r="E63"/>
      <c r="F63"/>
      <c r="G63"/>
    </row>
    <row r="64" spans="1:9" x14ac:dyDescent="0.25">
      <c r="A64" s="71"/>
      <c r="B64" s="70"/>
      <c r="C64" s="70"/>
      <c r="D64" s="355" t="s">
        <v>362</v>
      </c>
      <c r="E64" s="356"/>
      <c r="F64" s="356"/>
      <c r="G64" s="357"/>
    </row>
    <row r="65" spans="1:7" x14ac:dyDescent="0.25">
      <c r="A65" s="69"/>
      <c r="B65" s="68"/>
      <c r="C65" s="68"/>
      <c r="D65" s="355" t="s">
        <v>363</v>
      </c>
      <c r="E65" s="356"/>
      <c r="F65" s="355" t="s">
        <v>364</v>
      </c>
      <c r="G65" s="357"/>
    </row>
    <row r="66" spans="1:7" ht="105" x14ac:dyDescent="0.25">
      <c r="A66" s="214" t="s">
        <v>377</v>
      </c>
      <c r="B66" s="215" t="s">
        <v>378</v>
      </c>
      <c r="C66" s="216" t="s">
        <v>379</v>
      </c>
      <c r="D66" s="60" t="s">
        <v>365</v>
      </c>
      <c r="E66" s="60" t="s">
        <v>366</v>
      </c>
      <c r="F66" s="60" t="s">
        <v>365</v>
      </c>
      <c r="G66" s="60" t="s">
        <v>366</v>
      </c>
    </row>
    <row r="67" spans="1:7" ht="30" x14ac:dyDescent="0.25">
      <c r="A67" s="217" t="s">
        <v>380</v>
      </c>
      <c r="B67" s="218" t="s">
        <v>381</v>
      </c>
      <c r="C67" s="219" t="s">
        <v>382</v>
      </c>
      <c r="D67" s="189">
        <v>4209.88213</v>
      </c>
      <c r="E67" s="189">
        <v>6065.2370200000005</v>
      </c>
      <c r="F67" s="190">
        <v>1948.05422</v>
      </c>
      <c r="G67" s="191">
        <v>3424.8161599999999</v>
      </c>
    </row>
    <row r="68" spans="1:7" ht="38.25" x14ac:dyDescent="0.25">
      <c r="A68" s="44"/>
      <c r="B68" s="220" t="s">
        <v>383</v>
      </c>
      <c r="C68" s="221" t="s">
        <v>384</v>
      </c>
      <c r="D68" s="192">
        <v>1.89218</v>
      </c>
      <c r="E68" s="193">
        <v>31.637429999999998</v>
      </c>
      <c r="F68" s="36"/>
      <c r="G68" s="33"/>
    </row>
    <row r="69" spans="1:7" ht="25.5" x14ac:dyDescent="0.25">
      <c r="A69" s="44"/>
      <c r="B69" s="220" t="s">
        <v>385</v>
      </c>
      <c r="C69" s="221" t="s">
        <v>386</v>
      </c>
      <c r="D69" s="192">
        <v>0.60719999999999996</v>
      </c>
      <c r="E69" s="193">
        <v>1.5890500000000001</v>
      </c>
      <c r="F69" s="36"/>
      <c r="G69" s="33"/>
    </row>
    <row r="70" spans="1:7" ht="25.5" x14ac:dyDescent="0.25">
      <c r="A70" s="44"/>
      <c r="B70" s="220" t="s">
        <v>387</v>
      </c>
      <c r="C70" s="221" t="s">
        <v>388</v>
      </c>
      <c r="D70" s="192">
        <v>3.3300000000000003E-2</v>
      </c>
      <c r="E70" s="193">
        <v>5.2240099999999998</v>
      </c>
      <c r="F70" s="36"/>
      <c r="G70" s="33"/>
    </row>
    <row r="71" spans="1:7" ht="25.5" x14ac:dyDescent="0.25">
      <c r="A71" s="44"/>
      <c r="B71" s="220" t="s">
        <v>389</v>
      </c>
      <c r="C71" s="221" t="s">
        <v>390</v>
      </c>
      <c r="D71" s="192">
        <v>0.26343</v>
      </c>
      <c r="E71" s="193">
        <v>3.8370000000000002</v>
      </c>
      <c r="F71" s="36"/>
      <c r="G71" s="33"/>
    </row>
    <row r="72" spans="1:7" ht="63.75" x14ac:dyDescent="0.25">
      <c r="A72" s="44"/>
      <c r="B72" s="222" t="s">
        <v>391</v>
      </c>
      <c r="C72" s="223" t="s">
        <v>392</v>
      </c>
      <c r="D72" s="192">
        <v>2.0279999999999999E-2</v>
      </c>
      <c r="E72" s="193">
        <v>0.21360999999999999</v>
      </c>
      <c r="F72" s="36"/>
      <c r="G72" s="33"/>
    </row>
    <row r="73" spans="1:7" ht="60" x14ac:dyDescent="0.25">
      <c r="A73" s="49"/>
      <c r="B73" s="120" t="s">
        <v>393</v>
      </c>
      <c r="C73" s="119" t="s">
        <v>297</v>
      </c>
      <c r="D73" s="28"/>
      <c r="E73" s="25"/>
      <c r="F73" s="28"/>
      <c r="G73" s="25"/>
    </row>
    <row r="74" spans="1:7" ht="51" x14ac:dyDescent="0.25">
      <c r="A74" s="217" t="s">
        <v>394</v>
      </c>
      <c r="B74" s="224" t="s">
        <v>395</v>
      </c>
      <c r="C74" s="223" t="s">
        <v>396</v>
      </c>
      <c r="D74" s="192">
        <v>19.75872</v>
      </c>
      <c r="E74" s="193">
        <v>92.564539999999994</v>
      </c>
      <c r="F74" s="36"/>
      <c r="G74" s="33"/>
    </row>
    <row r="75" spans="1:7" ht="60" x14ac:dyDescent="0.25">
      <c r="A75" s="49"/>
      <c r="B75" s="31" t="s">
        <v>393</v>
      </c>
      <c r="C75" s="225" t="s">
        <v>297</v>
      </c>
      <c r="D75" s="28"/>
      <c r="E75" s="25"/>
      <c r="F75" s="28"/>
      <c r="G75" s="25"/>
    </row>
    <row r="76" spans="1:7" ht="25.5" x14ac:dyDescent="0.25">
      <c r="A76" s="44" t="s">
        <v>397</v>
      </c>
      <c r="B76" s="226" t="s">
        <v>398</v>
      </c>
      <c r="C76" s="227" t="s">
        <v>399</v>
      </c>
      <c r="D76" s="194">
        <v>149.88061000000002</v>
      </c>
      <c r="E76" s="195">
        <v>216.90653999999998</v>
      </c>
      <c r="F76" s="196">
        <v>2675.0289399999997</v>
      </c>
      <c r="G76" s="197">
        <v>5545.3810700000004</v>
      </c>
    </row>
    <row r="77" spans="1:7" ht="38.25" x14ac:dyDescent="0.25">
      <c r="A77" s="44"/>
      <c r="B77" s="228" t="s">
        <v>400</v>
      </c>
      <c r="C77" s="227" t="s">
        <v>401</v>
      </c>
      <c r="D77" s="198">
        <v>1309.3932199999999</v>
      </c>
      <c r="E77" s="199">
        <v>1064.95361</v>
      </c>
      <c r="F77" s="200">
        <v>8.0000000000000002E-3</v>
      </c>
      <c r="G77" s="199">
        <v>0.16311999999999999</v>
      </c>
    </row>
    <row r="78" spans="1:7" ht="38.25" x14ac:dyDescent="0.25">
      <c r="A78" s="44"/>
      <c r="B78" s="229" t="s">
        <v>402</v>
      </c>
      <c r="C78" s="230" t="s">
        <v>403</v>
      </c>
      <c r="D78" s="198">
        <v>0.37391000000000002</v>
      </c>
      <c r="E78" s="199">
        <v>2.38368</v>
      </c>
      <c r="F78" s="200">
        <v>0.32900000000000001</v>
      </c>
      <c r="G78" s="199">
        <v>1.1088</v>
      </c>
    </row>
    <row r="79" spans="1:7" ht="38.25" x14ac:dyDescent="0.25">
      <c r="A79" s="39"/>
      <c r="B79" s="231" t="s">
        <v>404</v>
      </c>
      <c r="C79" s="230" t="s">
        <v>405</v>
      </c>
      <c r="D79" s="201">
        <v>29.474</v>
      </c>
      <c r="E79" s="202">
        <v>31.389800000000001</v>
      </c>
      <c r="F79" s="35"/>
      <c r="G79" s="33"/>
    </row>
    <row r="80" spans="1:7" ht="60" x14ac:dyDescent="0.25">
      <c r="A80" s="39"/>
      <c r="B80" s="120" t="s">
        <v>393</v>
      </c>
      <c r="C80" s="119" t="s">
        <v>297</v>
      </c>
      <c r="D80" s="28"/>
      <c r="E80" s="25"/>
      <c r="F80" s="27"/>
      <c r="G80" s="25"/>
    </row>
    <row r="81" spans="1:7" ht="76.5" x14ac:dyDescent="0.25">
      <c r="A81" s="232" t="s">
        <v>406</v>
      </c>
      <c r="B81" s="226" t="s">
        <v>407</v>
      </c>
      <c r="C81" s="233" t="s">
        <v>408</v>
      </c>
      <c r="D81" s="203">
        <v>0.159</v>
      </c>
      <c r="E81" s="204">
        <v>1.13887</v>
      </c>
      <c r="F81" s="56"/>
      <c r="G81" s="205"/>
    </row>
    <row r="82" spans="1:7" ht="63.75" x14ac:dyDescent="0.25">
      <c r="A82" s="234"/>
      <c r="B82" s="228" t="s">
        <v>409</v>
      </c>
      <c r="C82" s="235" t="s">
        <v>410</v>
      </c>
      <c r="D82" s="201">
        <v>4948.6219899999996</v>
      </c>
      <c r="E82" s="202">
        <v>9427.9290000000001</v>
      </c>
      <c r="F82" s="201">
        <v>882.09724000000006</v>
      </c>
      <c r="G82" s="202">
        <v>2834.8239600000002</v>
      </c>
    </row>
    <row r="83" spans="1:7" ht="63.75" x14ac:dyDescent="0.25">
      <c r="A83" s="234"/>
      <c r="B83" s="228" t="s">
        <v>411</v>
      </c>
      <c r="C83" s="235" t="s">
        <v>412</v>
      </c>
      <c r="D83" s="206">
        <v>0.10775</v>
      </c>
      <c r="E83" s="207">
        <v>0.39078000000000002</v>
      </c>
      <c r="F83" s="206"/>
      <c r="G83" s="207"/>
    </row>
    <row r="84" spans="1:7" x14ac:dyDescent="0.25">
      <c r="A84" s="236"/>
      <c r="B84" s="236"/>
      <c r="C84" s="236"/>
      <c r="D84"/>
      <c r="E84"/>
      <c r="F84"/>
      <c r="G84"/>
    </row>
    <row r="85" spans="1:7" x14ac:dyDescent="0.25">
      <c r="A85" s="116" t="s">
        <v>413</v>
      </c>
      <c r="B85" s="382" t="s">
        <v>414</v>
      </c>
      <c r="C85" s="370"/>
      <c r="D85"/>
      <c r="E85"/>
      <c r="F85"/>
      <c r="G85"/>
    </row>
    <row r="86" spans="1:7" ht="30" x14ac:dyDescent="0.25">
      <c r="A86" s="116" t="s">
        <v>415</v>
      </c>
      <c r="B86" s="369"/>
      <c r="C86" s="361"/>
      <c r="D86"/>
      <c r="E86"/>
      <c r="F86"/>
      <c r="G86"/>
    </row>
    <row r="87" spans="1:7" ht="30" x14ac:dyDescent="0.25">
      <c r="A87" s="116" t="s">
        <v>416</v>
      </c>
      <c r="B87" s="390" t="s">
        <v>417</v>
      </c>
      <c r="C87" s="361"/>
      <c r="D87"/>
      <c r="E87"/>
      <c r="F87"/>
      <c r="G87"/>
    </row>
    <row r="88" spans="1:7" ht="75" x14ac:dyDescent="0.25">
      <c r="A88" s="116" t="s">
        <v>418</v>
      </c>
      <c r="B88" s="369"/>
      <c r="C88" s="361"/>
      <c r="D88"/>
      <c r="E88"/>
      <c r="F88"/>
      <c r="G88"/>
    </row>
    <row r="89" spans="1:7" ht="45" x14ac:dyDescent="0.25">
      <c r="A89" s="116" t="s">
        <v>419</v>
      </c>
      <c r="B89" s="98"/>
      <c r="C89" s="97"/>
      <c r="D89"/>
      <c r="E89"/>
      <c r="F89"/>
      <c r="G89"/>
    </row>
    <row r="90" spans="1:7" ht="30" x14ac:dyDescent="0.25">
      <c r="A90" s="116" t="s">
        <v>420</v>
      </c>
      <c r="B90" s="369"/>
      <c r="C90" s="361"/>
      <c r="D90"/>
      <c r="E90"/>
      <c r="F90"/>
      <c r="G90"/>
    </row>
  </sheetData>
  <mergeCells count="46">
    <mergeCell ref="M45:M48"/>
    <mergeCell ref="B10:C10"/>
    <mergeCell ref="A14:C14"/>
    <mergeCell ref="L17:M17"/>
    <mergeCell ref="B45:C45"/>
    <mergeCell ref="E14:F14"/>
    <mergeCell ref="B41:C41"/>
    <mergeCell ref="B43:C43"/>
    <mergeCell ref="B40:C40"/>
    <mergeCell ref="E45:K45"/>
    <mergeCell ref="B42:C42"/>
    <mergeCell ref="G17:I17"/>
    <mergeCell ref="A25:A26"/>
    <mergeCell ref="B4:C4"/>
    <mergeCell ref="B5:C5"/>
    <mergeCell ref="B6:C6"/>
    <mergeCell ref="B7:C7"/>
    <mergeCell ref="B8:C8"/>
    <mergeCell ref="B9:C9"/>
    <mergeCell ref="A19:A20"/>
    <mergeCell ref="U16:V16"/>
    <mergeCell ref="S16:T16"/>
    <mergeCell ref="J16:M16"/>
    <mergeCell ref="J17:K17"/>
    <mergeCell ref="E16:I16"/>
    <mergeCell ref="E44:H44"/>
    <mergeCell ref="E17:F17"/>
    <mergeCell ref="E40:F40"/>
    <mergeCell ref="E41:J41"/>
    <mergeCell ref="E42:H42"/>
    <mergeCell ref="D64:G64"/>
    <mergeCell ref="D65:E65"/>
    <mergeCell ref="F65:G65"/>
    <mergeCell ref="B85:C85"/>
    <mergeCell ref="B52:C52"/>
    <mergeCell ref="B53:C53"/>
    <mergeCell ref="B54:C54"/>
    <mergeCell ref="B55:C55"/>
    <mergeCell ref="B56:C56"/>
    <mergeCell ref="B57:C57"/>
    <mergeCell ref="B86:C86"/>
    <mergeCell ref="B87:C87"/>
    <mergeCell ref="B88:C88"/>
    <mergeCell ref="B90:C90"/>
    <mergeCell ref="B58:C58"/>
    <mergeCell ref="A62:C62"/>
  </mergeCells>
  <hyperlinks>
    <hyperlink ref="B57" r:id="rId1"/>
    <hyperlink ref="B87" r:id="rId2" display="www.stat.gov.kz "/>
  </hyperlinks>
  <pageMargins left="0.17" right="0.17" top="0.17" bottom="0.35433070866141736" header="0.31496062992125984" footer="0.31496062992125984"/>
  <pageSetup scale="62" orientation="landscape" r:id="rId3"/>
  <rowBreaks count="1" manualBreakCount="1">
    <brk id="29" max="11" man="1"/>
  </rowBreaks>
  <drawing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zoomScaleNormal="100" workbookViewId="0">
      <selection activeCell="D26" sqref="D26"/>
    </sheetView>
  </sheetViews>
  <sheetFormatPr defaultColWidth="9.140625" defaultRowHeight="15" x14ac:dyDescent="0.25"/>
  <cols>
    <col min="1" max="1" width="25.7109375" customWidth="1"/>
    <col min="2" max="3" width="20.7109375" customWidth="1"/>
    <col min="4" max="12" width="14.7109375" customWidth="1"/>
  </cols>
  <sheetData>
    <row r="1" spans="1:24" ht="80.25" customHeight="1" x14ac:dyDescent="0.25">
      <c r="A1" s="10"/>
      <c r="B1" s="10"/>
      <c r="C1" s="10"/>
      <c r="D1" s="10"/>
      <c r="E1" s="10"/>
      <c r="F1" s="10"/>
      <c r="G1" s="10"/>
      <c r="H1" s="10"/>
      <c r="I1" s="10"/>
      <c r="J1" s="10"/>
      <c r="K1" s="10"/>
      <c r="L1" s="10"/>
    </row>
    <row r="2" spans="1:24" ht="18.75" customHeight="1" x14ac:dyDescent="0.25">
      <c r="A2" s="83" t="s">
        <v>66</v>
      </c>
      <c r="B2" s="83"/>
      <c r="C2" s="83"/>
      <c r="D2" s="82"/>
      <c r="E2" s="82"/>
      <c r="F2" s="10"/>
      <c r="G2" s="10"/>
      <c r="H2" s="10"/>
      <c r="I2" s="10"/>
      <c r="J2" s="10"/>
      <c r="K2" s="10"/>
      <c r="L2" s="10"/>
    </row>
    <row r="3" spans="1:24" ht="18.75" customHeight="1" x14ac:dyDescent="0.25">
      <c r="A3" s="81"/>
      <c r="B3" s="12"/>
      <c r="C3" s="10"/>
      <c r="D3" s="10"/>
      <c r="E3" s="10"/>
      <c r="F3" s="10"/>
      <c r="G3" s="10"/>
      <c r="H3" s="10"/>
      <c r="I3" s="10"/>
      <c r="J3" s="10"/>
      <c r="K3" s="10"/>
      <c r="L3" s="10"/>
    </row>
    <row r="4" spans="1:24" x14ac:dyDescent="0.25">
      <c r="A4" s="80" t="s">
        <v>65</v>
      </c>
      <c r="B4" s="351" t="s">
        <v>361</v>
      </c>
      <c r="C4" s="352"/>
      <c r="D4" s="10"/>
      <c r="E4" s="10"/>
      <c r="F4" s="10"/>
      <c r="G4" s="10"/>
      <c r="H4" s="10"/>
      <c r="I4" s="10"/>
      <c r="J4" s="10"/>
      <c r="K4" s="10"/>
      <c r="L4" s="10"/>
    </row>
    <row r="5" spans="1:24" ht="30" x14ac:dyDescent="0.25">
      <c r="A5" s="79" t="s">
        <v>63</v>
      </c>
      <c r="B5" s="351"/>
      <c r="C5" s="352"/>
      <c r="D5" s="10"/>
      <c r="E5" s="10"/>
      <c r="F5" s="10"/>
      <c r="G5" s="10"/>
      <c r="H5" s="10"/>
      <c r="I5" s="10"/>
      <c r="J5" s="10"/>
      <c r="K5" s="10"/>
      <c r="L5" s="10"/>
    </row>
    <row r="6" spans="1:24" x14ac:dyDescent="0.25">
      <c r="A6" s="79" t="s">
        <v>62</v>
      </c>
      <c r="B6" s="351"/>
      <c r="C6" s="352"/>
      <c r="D6" s="10"/>
      <c r="E6" s="10"/>
      <c r="F6" s="10"/>
      <c r="G6" s="10"/>
      <c r="H6" s="10"/>
      <c r="I6" s="10"/>
      <c r="J6" s="10"/>
      <c r="K6" s="10"/>
      <c r="L6" s="10"/>
    </row>
    <row r="7" spans="1:24" x14ac:dyDescent="0.25">
      <c r="A7" s="78" t="s">
        <v>61</v>
      </c>
      <c r="B7" s="351"/>
      <c r="C7" s="352"/>
      <c r="D7" s="10"/>
      <c r="E7" s="10"/>
      <c r="F7" s="10"/>
      <c r="G7" s="10"/>
      <c r="H7" s="10"/>
      <c r="I7" s="10"/>
      <c r="J7" s="10"/>
      <c r="K7" s="10"/>
      <c r="L7" s="10"/>
    </row>
    <row r="8" spans="1:24" x14ac:dyDescent="0.25">
      <c r="A8" s="78" t="s">
        <v>60</v>
      </c>
      <c r="B8" s="351"/>
      <c r="C8" s="352"/>
      <c r="D8" s="10"/>
      <c r="E8" s="10"/>
      <c r="F8" s="10"/>
      <c r="G8" s="10"/>
      <c r="H8" s="10"/>
      <c r="I8" s="10"/>
      <c r="J8" s="10"/>
      <c r="K8" s="10"/>
      <c r="L8" s="10"/>
    </row>
    <row r="9" spans="1:24" x14ac:dyDescent="0.25">
      <c r="A9" s="78" t="s">
        <v>59</v>
      </c>
      <c r="B9" s="358"/>
      <c r="C9" s="352"/>
      <c r="D9" s="10"/>
      <c r="E9" s="10"/>
      <c r="F9" s="10"/>
      <c r="G9" s="10"/>
      <c r="H9" s="10"/>
      <c r="I9" s="10"/>
      <c r="J9" s="10"/>
      <c r="K9" s="10"/>
      <c r="L9" s="10"/>
    </row>
    <row r="10" spans="1:24" x14ac:dyDescent="0.25">
      <c r="A10" s="77" t="s">
        <v>58</v>
      </c>
      <c r="B10" s="351"/>
      <c r="C10" s="352"/>
      <c r="D10" s="10"/>
      <c r="E10" s="10"/>
      <c r="F10" s="10"/>
      <c r="G10" s="10"/>
      <c r="H10" s="10"/>
      <c r="I10" s="10"/>
      <c r="J10" s="10"/>
      <c r="K10" s="10"/>
      <c r="L10" s="10"/>
    </row>
    <row r="11" spans="1:24" ht="24.95" customHeight="1" x14ac:dyDescent="0.25">
      <c r="A11" s="10"/>
      <c r="B11" s="10"/>
      <c r="C11" s="10"/>
      <c r="D11" s="10"/>
      <c r="E11" s="10"/>
      <c r="F11" s="10"/>
      <c r="G11" s="10"/>
      <c r="H11" s="10"/>
      <c r="I11" s="10"/>
      <c r="J11" s="10"/>
      <c r="K11" s="10"/>
      <c r="L11" s="10"/>
    </row>
    <row r="12" spans="1:24" x14ac:dyDescent="0.25">
      <c r="A12" s="76" t="s">
        <v>57</v>
      </c>
      <c r="B12" s="75">
        <v>2015</v>
      </c>
      <c r="C12" s="10"/>
      <c r="D12" s="10"/>
      <c r="E12" s="10"/>
      <c r="F12" s="10"/>
      <c r="G12" s="10"/>
      <c r="H12" s="10"/>
      <c r="I12" s="10"/>
      <c r="J12" s="10"/>
      <c r="K12" s="10"/>
      <c r="L12" s="10"/>
      <c r="T12" s="4"/>
      <c r="U12" s="4"/>
      <c r="V12" s="4"/>
      <c r="W12" s="4"/>
      <c r="X12" s="4"/>
    </row>
    <row r="13" spans="1:24" ht="49.5" customHeight="1" x14ac:dyDescent="0.25">
      <c r="A13" s="116" t="s">
        <v>56</v>
      </c>
      <c r="B13" s="75"/>
      <c r="C13" s="10"/>
      <c r="D13" s="10"/>
      <c r="E13" s="10"/>
      <c r="F13" s="10"/>
      <c r="G13" s="10"/>
      <c r="H13" s="10"/>
      <c r="I13" s="10"/>
      <c r="J13" s="10"/>
      <c r="K13" s="10"/>
      <c r="L13" s="10"/>
      <c r="T13" s="4"/>
      <c r="U13" s="4"/>
      <c r="V13" s="4"/>
      <c r="W13" s="4"/>
      <c r="X13" s="4"/>
    </row>
    <row r="14" spans="1:24" ht="24.95" customHeight="1" x14ac:dyDescent="0.25">
      <c r="A14" s="74"/>
      <c r="B14" s="64"/>
      <c r="C14" s="73" t="s">
        <v>54</v>
      </c>
      <c r="D14" s="359" t="s">
        <v>360</v>
      </c>
      <c r="E14" s="359"/>
      <c r="F14" s="10"/>
      <c r="G14" s="10"/>
      <c r="H14" s="10"/>
      <c r="I14" s="10"/>
      <c r="J14" s="10"/>
      <c r="K14" s="10"/>
      <c r="L14" s="10"/>
      <c r="T14" s="4"/>
      <c r="U14" s="4"/>
      <c r="V14" s="4"/>
      <c r="W14" s="4"/>
      <c r="X14" s="4"/>
    </row>
    <row r="15" spans="1:24" x14ac:dyDescent="0.25">
      <c r="A15" s="72" t="s">
        <v>52</v>
      </c>
      <c r="B15" s="10"/>
      <c r="C15" s="10"/>
      <c r="D15" s="10"/>
      <c r="E15" s="10"/>
      <c r="F15" s="10"/>
      <c r="G15" s="10"/>
      <c r="H15" s="10"/>
      <c r="I15" s="10"/>
      <c r="J15" s="10"/>
      <c r="K15" s="10"/>
      <c r="L15" s="10"/>
      <c r="T15" s="4"/>
      <c r="U15" s="4"/>
      <c r="V15" s="4"/>
      <c r="W15" s="4"/>
      <c r="X15" s="4"/>
    </row>
    <row r="16" spans="1:24" ht="25.5" customHeight="1" x14ac:dyDescent="0.25">
      <c r="A16" s="71"/>
      <c r="B16" s="70"/>
      <c r="C16" s="70"/>
      <c r="D16" s="362" t="s">
        <v>51</v>
      </c>
      <c r="E16" s="363"/>
      <c r="F16" s="363"/>
      <c r="G16" s="363"/>
      <c r="H16" s="364"/>
      <c r="I16" s="355" t="s">
        <v>50</v>
      </c>
      <c r="J16" s="356"/>
      <c r="K16" s="356"/>
      <c r="L16" s="357"/>
      <c r="M16" s="58"/>
      <c r="R16" s="354"/>
      <c r="S16" s="354"/>
      <c r="T16" s="353"/>
      <c r="U16" s="353"/>
      <c r="V16" s="4"/>
      <c r="W16" s="4"/>
      <c r="X16" s="4"/>
    </row>
    <row r="17" spans="1:24" ht="25.5" customHeight="1" x14ac:dyDescent="0.25">
      <c r="A17" s="69"/>
      <c r="B17" s="68"/>
      <c r="C17" s="68"/>
      <c r="D17" s="362" t="s">
        <v>49</v>
      </c>
      <c r="E17" s="364"/>
      <c r="F17" s="362" t="s">
        <v>48</v>
      </c>
      <c r="G17" s="363"/>
      <c r="H17" s="364"/>
      <c r="I17" s="355" t="s">
        <v>47</v>
      </c>
      <c r="J17" s="356"/>
      <c r="K17" s="355" t="s">
        <v>46</v>
      </c>
      <c r="L17" s="357"/>
      <c r="M17" s="58"/>
      <c r="R17" s="96"/>
      <c r="S17" s="96"/>
      <c r="T17" s="95"/>
      <c r="U17" s="95"/>
      <c r="V17" s="4"/>
      <c r="W17" s="4"/>
      <c r="X17" s="4"/>
    </row>
    <row r="18" spans="1:24" ht="45" x14ac:dyDescent="0.25">
      <c r="A18" s="65" t="s">
        <v>45</v>
      </c>
      <c r="B18" s="64"/>
      <c r="C18" s="63" t="s">
        <v>44</v>
      </c>
      <c r="D18" s="62" t="s">
        <v>43</v>
      </c>
      <c r="E18" s="60" t="s">
        <v>42</v>
      </c>
      <c r="F18" s="61" t="s">
        <v>43</v>
      </c>
      <c r="G18" s="59" t="s">
        <v>42</v>
      </c>
      <c r="H18" s="59" t="s">
        <v>41</v>
      </c>
      <c r="I18" s="60" t="s">
        <v>42</v>
      </c>
      <c r="J18" s="60" t="s">
        <v>41</v>
      </c>
      <c r="K18" s="59" t="s">
        <v>42</v>
      </c>
      <c r="L18" s="59" t="s">
        <v>41</v>
      </c>
      <c r="M18" s="58"/>
      <c r="T18" s="4"/>
      <c r="U18" s="4"/>
      <c r="V18" s="4"/>
      <c r="W18" s="4"/>
      <c r="X18" s="4"/>
    </row>
    <row r="19" spans="1:24" x14ac:dyDescent="0.25">
      <c r="A19" s="44" t="s">
        <v>40</v>
      </c>
      <c r="B19" s="47">
        <v>1</v>
      </c>
      <c r="C19" s="51" t="s">
        <v>256</v>
      </c>
      <c r="D19" s="35">
        <v>152</v>
      </c>
      <c r="E19" s="35">
        <v>4</v>
      </c>
      <c r="F19" s="56">
        <v>65</v>
      </c>
      <c r="G19" s="35">
        <v>1.5</v>
      </c>
      <c r="H19" s="35" t="s">
        <v>359</v>
      </c>
      <c r="I19" s="56" t="s">
        <v>354</v>
      </c>
      <c r="J19" s="56" t="s">
        <v>354</v>
      </c>
      <c r="K19" s="56" t="s">
        <v>354</v>
      </c>
      <c r="L19" s="56" t="s">
        <v>354</v>
      </c>
      <c r="T19" s="4"/>
      <c r="U19" s="4"/>
      <c r="V19" s="4"/>
      <c r="W19" s="4"/>
      <c r="X19" s="4"/>
    </row>
    <row r="20" spans="1:24" x14ac:dyDescent="0.25">
      <c r="A20" s="44"/>
      <c r="B20" s="38">
        <v>2</v>
      </c>
      <c r="C20" s="51" t="s">
        <v>249</v>
      </c>
      <c r="D20" s="35">
        <v>208</v>
      </c>
      <c r="E20" s="35">
        <v>1.3</v>
      </c>
      <c r="F20" s="36">
        <v>46</v>
      </c>
      <c r="G20" s="35">
        <v>0.32</v>
      </c>
      <c r="H20" s="35" t="s">
        <v>358</v>
      </c>
      <c r="I20" s="56" t="s">
        <v>354</v>
      </c>
      <c r="J20" s="56" t="s">
        <v>354</v>
      </c>
      <c r="K20" s="56" t="s">
        <v>354</v>
      </c>
      <c r="L20" s="56" t="s">
        <v>354</v>
      </c>
      <c r="T20" s="4"/>
      <c r="U20" s="4"/>
      <c r="V20" s="4"/>
      <c r="W20" s="4"/>
      <c r="X20" s="4"/>
    </row>
    <row r="21" spans="1:24" x14ac:dyDescent="0.25">
      <c r="A21" s="44"/>
      <c r="B21" s="38">
        <v>3</v>
      </c>
      <c r="C21" s="51" t="s">
        <v>357</v>
      </c>
      <c r="D21" s="35">
        <v>117</v>
      </c>
      <c r="E21" s="35">
        <v>1</v>
      </c>
      <c r="F21" s="36">
        <v>38</v>
      </c>
      <c r="G21" s="35">
        <v>0.32800000000000001</v>
      </c>
      <c r="H21" s="35" t="s">
        <v>356</v>
      </c>
      <c r="I21" s="56" t="s">
        <v>354</v>
      </c>
      <c r="J21" s="56" t="s">
        <v>354</v>
      </c>
      <c r="K21" s="56" t="s">
        <v>354</v>
      </c>
      <c r="L21" s="56" t="s">
        <v>354</v>
      </c>
      <c r="T21" s="4"/>
      <c r="U21" s="4"/>
      <c r="V21" s="4"/>
      <c r="W21" s="4"/>
      <c r="X21" s="4"/>
    </row>
    <row r="22" spans="1:24" x14ac:dyDescent="0.25">
      <c r="A22" s="44"/>
      <c r="B22" s="38">
        <v>4</v>
      </c>
      <c r="C22" s="51" t="s">
        <v>355</v>
      </c>
      <c r="D22" s="35">
        <v>1</v>
      </c>
      <c r="E22" s="35">
        <v>0.04</v>
      </c>
      <c r="F22" s="36">
        <v>0</v>
      </c>
      <c r="G22" s="35">
        <v>0</v>
      </c>
      <c r="H22" s="35">
        <v>0</v>
      </c>
      <c r="I22" s="56" t="s">
        <v>354</v>
      </c>
      <c r="J22" s="56" t="s">
        <v>354</v>
      </c>
      <c r="K22" s="56" t="s">
        <v>354</v>
      </c>
      <c r="L22" s="56" t="s">
        <v>354</v>
      </c>
    </row>
    <row r="23" spans="1:24" x14ac:dyDescent="0.25">
      <c r="A23" s="44"/>
      <c r="B23" s="38">
        <v>5</v>
      </c>
      <c r="C23" s="51"/>
      <c r="D23" s="35"/>
      <c r="E23" s="35"/>
      <c r="F23" s="36"/>
      <c r="G23" s="35"/>
      <c r="H23" s="35"/>
      <c r="I23" s="36"/>
      <c r="J23" s="35"/>
      <c r="K23" s="34"/>
      <c r="L23" s="33"/>
    </row>
    <row r="24" spans="1:24" ht="30" x14ac:dyDescent="0.25">
      <c r="A24" s="49"/>
      <c r="B24" s="31" t="s">
        <v>18</v>
      </c>
      <c r="C24" s="48" t="s">
        <v>35</v>
      </c>
      <c r="D24" s="27"/>
      <c r="E24" s="27"/>
      <c r="F24" s="28"/>
      <c r="G24" s="27"/>
      <c r="H24" s="27"/>
      <c r="I24" s="28"/>
      <c r="J24" s="27"/>
      <c r="K24" s="26"/>
      <c r="L24" s="25"/>
    </row>
    <row r="25" spans="1:24" x14ac:dyDescent="0.25">
      <c r="A25" s="44" t="s">
        <v>38</v>
      </c>
      <c r="B25" s="47">
        <v>1</v>
      </c>
      <c r="C25" s="51"/>
      <c r="D25" s="35"/>
      <c r="E25" s="35"/>
      <c r="F25" s="36"/>
      <c r="G25" s="35"/>
      <c r="H25" s="35"/>
      <c r="I25" s="36"/>
      <c r="J25" s="35"/>
      <c r="K25" s="34"/>
      <c r="L25" s="33"/>
    </row>
    <row r="26" spans="1:24" x14ac:dyDescent="0.25">
      <c r="A26" s="44" t="s">
        <v>353</v>
      </c>
      <c r="B26" s="38">
        <v>2</v>
      </c>
      <c r="C26" s="51"/>
      <c r="D26" s="35"/>
      <c r="E26" s="35"/>
      <c r="F26" s="36"/>
      <c r="G26" s="35"/>
      <c r="H26" s="35"/>
      <c r="I26" s="36"/>
      <c r="J26" s="35"/>
      <c r="K26" s="34"/>
      <c r="L26" s="33"/>
    </row>
    <row r="27" spans="1:24" x14ac:dyDescent="0.25">
      <c r="A27" s="44"/>
      <c r="B27" s="38">
        <v>3</v>
      </c>
      <c r="C27" s="51"/>
      <c r="D27" s="35"/>
      <c r="E27" s="35"/>
      <c r="F27" s="36"/>
      <c r="G27" s="35"/>
      <c r="H27" s="35"/>
      <c r="I27" s="36"/>
      <c r="J27" s="35"/>
      <c r="K27" s="34"/>
      <c r="L27" s="33"/>
    </row>
    <row r="28" spans="1:24" x14ac:dyDescent="0.25">
      <c r="A28" s="44"/>
      <c r="B28" s="38">
        <v>4</v>
      </c>
      <c r="C28" s="51"/>
      <c r="D28" s="35"/>
      <c r="E28" s="35"/>
      <c r="F28" s="36"/>
      <c r="G28" s="35"/>
      <c r="H28" s="35"/>
      <c r="I28" s="36"/>
      <c r="J28" s="35"/>
      <c r="K28" s="34"/>
      <c r="L28" s="33"/>
    </row>
    <row r="29" spans="1:24" x14ac:dyDescent="0.25">
      <c r="A29" s="44"/>
      <c r="B29" s="38">
        <v>5</v>
      </c>
      <c r="C29" s="50"/>
      <c r="D29" s="36"/>
      <c r="E29" s="35"/>
      <c r="F29" s="36"/>
      <c r="G29" s="35"/>
      <c r="H29" s="35"/>
      <c r="I29" s="36"/>
      <c r="J29" s="35"/>
      <c r="K29" s="34"/>
      <c r="L29" s="33"/>
    </row>
    <row r="30" spans="1:24" ht="30" x14ac:dyDescent="0.25">
      <c r="A30" s="49"/>
      <c r="B30" s="31" t="s">
        <v>18</v>
      </c>
      <c r="C30" s="48" t="s">
        <v>35</v>
      </c>
      <c r="D30" s="28"/>
      <c r="E30" s="27"/>
      <c r="F30" s="28"/>
      <c r="G30" s="27"/>
      <c r="H30" s="27"/>
      <c r="I30" s="28"/>
      <c r="J30" s="27"/>
      <c r="K30" s="26"/>
      <c r="L30" s="25"/>
    </row>
    <row r="31" spans="1:24" x14ac:dyDescent="0.25">
      <c r="A31" s="44" t="s">
        <v>34</v>
      </c>
      <c r="B31" s="47">
        <v>1</v>
      </c>
      <c r="C31" s="51"/>
      <c r="D31" s="35"/>
      <c r="E31" s="35"/>
      <c r="F31" s="36"/>
      <c r="G31" s="35"/>
      <c r="H31" s="35"/>
      <c r="I31" s="36"/>
      <c r="J31" s="35"/>
      <c r="K31" s="34"/>
      <c r="L31" s="33"/>
    </row>
    <row r="32" spans="1:24" x14ac:dyDescent="0.25">
      <c r="A32" s="44" t="s">
        <v>353</v>
      </c>
      <c r="B32" s="38">
        <v>2</v>
      </c>
      <c r="C32" s="51"/>
      <c r="D32" s="35"/>
      <c r="E32" s="35"/>
      <c r="F32" s="36"/>
      <c r="G32" s="35"/>
      <c r="H32" s="35"/>
      <c r="I32" s="36"/>
      <c r="J32" s="35"/>
      <c r="K32" s="34"/>
      <c r="L32" s="33"/>
    </row>
    <row r="33" spans="1:12" x14ac:dyDescent="0.25">
      <c r="A33" s="44"/>
      <c r="B33" s="38">
        <v>3</v>
      </c>
      <c r="C33" s="51"/>
      <c r="D33" s="35"/>
      <c r="E33" s="35"/>
      <c r="F33" s="36"/>
      <c r="G33" s="35"/>
      <c r="H33" s="35"/>
      <c r="I33" s="36"/>
      <c r="J33" s="35"/>
      <c r="K33" s="34"/>
      <c r="L33" s="33"/>
    </row>
    <row r="34" spans="1:12" x14ac:dyDescent="0.25">
      <c r="A34" s="39"/>
      <c r="B34" s="38">
        <v>4</v>
      </c>
      <c r="C34" s="51"/>
      <c r="D34" s="35"/>
      <c r="E34" s="35"/>
      <c r="F34" s="36"/>
      <c r="G34" s="35"/>
      <c r="H34" s="35"/>
      <c r="I34" s="36"/>
      <c r="J34" s="35"/>
      <c r="K34" s="34"/>
      <c r="L34" s="33"/>
    </row>
    <row r="35" spans="1:12" x14ac:dyDescent="0.25">
      <c r="A35" s="39"/>
      <c r="B35" s="38">
        <v>5</v>
      </c>
      <c r="C35" s="51"/>
      <c r="D35" s="35"/>
      <c r="E35" s="35"/>
      <c r="F35" s="36"/>
      <c r="G35" s="35"/>
      <c r="H35" s="35"/>
      <c r="I35" s="36"/>
      <c r="J35" s="35"/>
      <c r="K35" s="34"/>
      <c r="L35" s="33"/>
    </row>
    <row r="36" spans="1:12" ht="30" x14ac:dyDescent="0.25">
      <c r="A36" s="32"/>
      <c r="B36" s="31" t="s">
        <v>18</v>
      </c>
      <c r="C36" s="48" t="s">
        <v>35</v>
      </c>
      <c r="D36" s="27"/>
      <c r="E36" s="27"/>
      <c r="F36" s="28"/>
      <c r="G36" s="27"/>
      <c r="H36" s="27"/>
      <c r="I36" s="28"/>
      <c r="J36" s="27"/>
      <c r="K36" s="26"/>
      <c r="L36" s="25"/>
    </row>
    <row r="37" spans="1:12" x14ac:dyDescent="0.25">
      <c r="A37" s="24" t="s">
        <v>17</v>
      </c>
      <c r="B37" s="23"/>
      <c r="C37" s="22"/>
      <c r="D37" s="21"/>
      <c r="E37" s="20"/>
      <c r="F37" s="18"/>
      <c r="G37" s="18"/>
      <c r="H37" s="17"/>
      <c r="I37" s="18"/>
      <c r="J37" s="19"/>
      <c r="K37" s="18"/>
      <c r="L37" s="17"/>
    </row>
    <row r="38" spans="1:12" ht="24.95" customHeight="1" x14ac:dyDescent="0.25">
      <c r="A38" s="10"/>
      <c r="B38" s="10"/>
      <c r="C38" s="10"/>
      <c r="D38" s="10"/>
      <c r="E38" s="10"/>
      <c r="F38" s="10"/>
      <c r="G38" s="10"/>
      <c r="H38" s="10"/>
      <c r="I38" s="10"/>
      <c r="J38" s="10"/>
      <c r="K38" s="10"/>
      <c r="L38" s="10"/>
    </row>
    <row r="39" spans="1:12" ht="51" customHeight="1" x14ac:dyDescent="0.25">
      <c r="A39" s="99" t="s">
        <v>16</v>
      </c>
      <c r="B39" s="370" t="s">
        <v>352</v>
      </c>
      <c r="C39" s="370"/>
      <c r="D39" s="15" t="s">
        <v>14</v>
      </c>
      <c r="E39" s="15"/>
      <c r="F39" s="10"/>
      <c r="G39" s="10"/>
      <c r="H39" s="10"/>
      <c r="I39" s="10"/>
      <c r="J39" s="10"/>
      <c r="K39" s="10"/>
      <c r="L39" s="10"/>
    </row>
    <row r="40" spans="1:12" ht="51" customHeight="1" x14ac:dyDescent="0.25">
      <c r="A40" s="99" t="s">
        <v>13</v>
      </c>
      <c r="B40" s="369" t="s">
        <v>351</v>
      </c>
      <c r="C40" s="361"/>
      <c r="D40" s="15" t="s">
        <v>11</v>
      </c>
      <c r="E40" s="15"/>
      <c r="F40" s="10"/>
      <c r="G40" s="10"/>
      <c r="H40" s="10"/>
      <c r="I40" s="10"/>
      <c r="J40" s="10"/>
      <c r="K40" s="10"/>
      <c r="L40" s="10"/>
    </row>
    <row r="41" spans="1:12" ht="51" customHeight="1" x14ac:dyDescent="0.25">
      <c r="A41" s="99" t="s">
        <v>10</v>
      </c>
      <c r="B41" s="369">
        <v>2015</v>
      </c>
      <c r="C41" s="361"/>
      <c r="D41" s="15" t="s">
        <v>8</v>
      </c>
      <c r="E41" s="15"/>
      <c r="F41" s="10"/>
      <c r="G41" s="10"/>
      <c r="H41" s="10"/>
      <c r="I41" s="10"/>
      <c r="J41" s="10"/>
      <c r="K41" s="10"/>
      <c r="L41" s="10"/>
    </row>
    <row r="42" spans="1:12" ht="63.75" customHeight="1" x14ac:dyDescent="0.25">
      <c r="A42" s="116" t="s">
        <v>7</v>
      </c>
      <c r="B42" s="369" t="s">
        <v>350</v>
      </c>
      <c r="C42" s="361"/>
      <c r="D42" s="10"/>
      <c r="E42" s="10"/>
      <c r="F42" s="10"/>
      <c r="G42" s="10"/>
      <c r="H42" s="10"/>
      <c r="I42" s="10"/>
      <c r="J42" s="10"/>
      <c r="K42" s="10"/>
      <c r="L42" s="10"/>
    </row>
    <row r="43" spans="1:12" ht="95.25" customHeight="1" x14ac:dyDescent="0.25">
      <c r="A43" s="116" t="s">
        <v>5</v>
      </c>
      <c r="B43" s="98" t="s">
        <v>349</v>
      </c>
      <c r="C43" s="97"/>
      <c r="D43" s="12" t="s">
        <v>3</v>
      </c>
      <c r="E43" s="10"/>
      <c r="F43" s="10"/>
      <c r="G43" s="10"/>
      <c r="H43" s="10"/>
      <c r="I43" s="10"/>
      <c r="J43" s="10"/>
      <c r="K43" s="10"/>
      <c r="L43" s="10"/>
    </row>
    <row r="44" spans="1:12" ht="61.5" customHeight="1" x14ac:dyDescent="0.25">
      <c r="A44" s="116" t="s">
        <v>2</v>
      </c>
      <c r="B44" s="369" t="s">
        <v>348</v>
      </c>
      <c r="C44" s="361"/>
      <c r="D44" s="365" t="s">
        <v>0</v>
      </c>
      <c r="E44" s="366"/>
      <c r="F44" s="366"/>
      <c r="G44" s="366"/>
      <c r="H44" s="366"/>
      <c r="I44" s="366"/>
      <c r="J44" s="366"/>
      <c r="K44" s="10"/>
      <c r="L44" s="10"/>
    </row>
    <row r="45" spans="1:12" x14ac:dyDescent="0.25">
      <c r="A45" s="9"/>
      <c r="B45" s="8"/>
      <c r="C45" s="7"/>
      <c r="D45" s="4"/>
      <c r="E45" s="5"/>
      <c r="F45" s="5"/>
      <c r="G45" s="5"/>
      <c r="H45" s="5"/>
      <c r="I45" s="4"/>
      <c r="J45" s="4"/>
      <c r="K45" s="4"/>
      <c r="L45" s="4"/>
    </row>
    <row r="46" spans="1:12" x14ac:dyDescent="0.25">
      <c r="A46" s="4"/>
      <c r="B46" s="8"/>
      <c r="C46" s="7"/>
      <c r="D46" s="4"/>
      <c r="E46" s="5"/>
      <c r="F46" s="5"/>
      <c r="G46" s="5"/>
      <c r="H46" s="5"/>
      <c r="I46" s="4"/>
      <c r="J46" s="4"/>
      <c r="K46" s="4"/>
      <c r="L46" s="4"/>
    </row>
    <row r="47" spans="1:12" x14ac:dyDescent="0.25">
      <c r="A47" s="4"/>
      <c r="B47" s="8"/>
      <c r="C47" s="7"/>
      <c r="D47" s="4"/>
      <c r="E47" s="5"/>
      <c r="F47" s="5"/>
      <c r="G47" s="5"/>
      <c r="H47" s="5"/>
      <c r="I47" s="4"/>
      <c r="J47" s="4"/>
      <c r="K47" s="4"/>
      <c r="L47" s="4"/>
    </row>
    <row r="48" spans="1:12" x14ac:dyDescent="0.25">
      <c r="A48" s="4"/>
      <c r="B48" s="8"/>
      <c r="C48" s="7"/>
      <c r="D48" s="4"/>
      <c r="E48" s="5"/>
      <c r="F48" s="5"/>
      <c r="G48" s="5"/>
      <c r="H48" s="5"/>
      <c r="I48" s="4"/>
      <c r="J48" s="4"/>
      <c r="K48" s="4"/>
      <c r="L48" s="4"/>
    </row>
    <row r="49" spans="1:12" x14ac:dyDescent="0.25">
      <c r="A49" s="4"/>
      <c r="B49" s="8"/>
      <c r="C49" s="7"/>
      <c r="D49" s="4"/>
      <c r="E49" s="5"/>
      <c r="F49" s="5"/>
      <c r="G49" s="5"/>
      <c r="H49" s="5"/>
      <c r="I49" s="4"/>
      <c r="J49" s="4"/>
      <c r="K49" s="4"/>
      <c r="L49" s="4"/>
    </row>
    <row r="50" spans="1:12" x14ac:dyDescent="0.25">
      <c r="A50" s="4"/>
      <c r="B50" s="8"/>
      <c r="C50" s="7"/>
      <c r="D50" s="4"/>
      <c r="E50" s="5"/>
      <c r="F50" s="5"/>
      <c r="G50" s="5"/>
      <c r="H50" s="5"/>
      <c r="I50" s="4"/>
      <c r="J50" s="4"/>
      <c r="K50" s="4"/>
      <c r="L50" s="4"/>
    </row>
    <row r="51" spans="1:12" x14ac:dyDescent="0.25">
      <c r="A51" s="4"/>
      <c r="B51" s="8"/>
      <c r="C51" s="7"/>
      <c r="D51" s="4"/>
      <c r="E51" s="5"/>
      <c r="F51" s="5"/>
      <c r="G51" s="5"/>
      <c r="H51" s="5"/>
      <c r="I51" s="4"/>
      <c r="J51" s="4"/>
      <c r="K51" s="4"/>
      <c r="L51" s="4"/>
    </row>
    <row r="52" spans="1:12" x14ac:dyDescent="0.25">
      <c r="A52" s="4"/>
      <c r="B52" s="6"/>
      <c r="C52" s="1"/>
      <c r="D52" s="4"/>
      <c r="E52" s="5"/>
      <c r="F52" s="4"/>
      <c r="G52" s="4"/>
      <c r="H52" s="4"/>
      <c r="I52" s="4"/>
      <c r="J52" s="4"/>
      <c r="K52" s="4"/>
      <c r="L52" s="4"/>
    </row>
    <row r="53" spans="1:12" x14ac:dyDescent="0.25">
      <c r="A53" s="4"/>
      <c r="B53" s="4"/>
      <c r="C53" s="4"/>
      <c r="D53" s="4"/>
      <c r="E53" s="4"/>
      <c r="F53" s="4"/>
      <c r="G53" s="4"/>
      <c r="H53" s="4"/>
      <c r="I53" s="4"/>
      <c r="J53" s="4"/>
      <c r="K53" s="4"/>
      <c r="L53" s="4"/>
    </row>
    <row r="54" spans="1:12" x14ac:dyDescent="0.25">
      <c r="A54" s="4"/>
      <c r="B54" s="4"/>
      <c r="C54" s="4"/>
      <c r="D54" s="4"/>
      <c r="E54" s="4"/>
      <c r="F54" s="4"/>
      <c r="G54" s="4"/>
      <c r="H54" s="4"/>
      <c r="I54" s="4"/>
      <c r="J54" s="4"/>
      <c r="K54" s="4"/>
      <c r="L54" s="4"/>
    </row>
    <row r="55" spans="1:12" s="2" customFormat="1" x14ac:dyDescent="0.25">
      <c r="A55" s="3"/>
      <c r="B55" s="3"/>
      <c r="C55" s="3"/>
      <c r="D55" s="3"/>
      <c r="E55" s="3"/>
      <c r="F55" s="3"/>
      <c r="G55" s="3"/>
      <c r="H55" s="3"/>
      <c r="I55" s="3"/>
      <c r="J55" s="3"/>
      <c r="K55" s="3"/>
      <c r="L55" s="3"/>
    </row>
  </sheetData>
  <mergeCells count="22">
    <mergeCell ref="K17:L17"/>
    <mergeCell ref="B44:C44"/>
    <mergeCell ref="D14:E14"/>
    <mergeCell ref="B40:C40"/>
    <mergeCell ref="B42:C42"/>
    <mergeCell ref="B39:C39"/>
    <mergeCell ref="D44:J44"/>
    <mergeCell ref="B41:C41"/>
    <mergeCell ref="D16:H16"/>
    <mergeCell ref="F17:H17"/>
    <mergeCell ref="D17:E17"/>
    <mergeCell ref="I17:J17"/>
    <mergeCell ref="B4:C4"/>
    <mergeCell ref="B5:C5"/>
    <mergeCell ref="B6:C6"/>
    <mergeCell ref="B7:C7"/>
    <mergeCell ref="B8:C8"/>
    <mergeCell ref="T16:U16"/>
    <mergeCell ref="R16:S16"/>
    <mergeCell ref="I16:L16"/>
    <mergeCell ref="B9:C9"/>
    <mergeCell ref="B10:C10"/>
  </mergeCells>
  <pageMargins left="0.70866141732283472" right="0.70866141732283472" top="0.35433070866141736" bottom="0.35433070866141736" header="0.31496062992125984"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Albania</vt:lpstr>
      <vt:lpstr>Azerbajan</vt:lpstr>
      <vt:lpstr>Croatia</vt:lpstr>
      <vt:lpstr>Finland</vt:lpstr>
      <vt:lpstr>France</vt:lpstr>
      <vt:lpstr>Germany</vt:lpstr>
      <vt:lpstr>Ireland</vt:lpstr>
      <vt:lpstr>Kazakhstan</vt:lpstr>
      <vt:lpstr>Liechtenstein</vt:lpstr>
      <vt:lpstr>Lithuania</vt:lpstr>
      <vt:lpstr>Luxembourg</vt:lpstr>
      <vt:lpstr>Malta</vt:lpstr>
      <vt:lpstr>Serbia</vt:lpstr>
      <vt:lpstr>Spain</vt:lpstr>
      <vt:lpstr>Sweden</vt:lpstr>
      <vt:lpstr>Switzerland</vt:lpstr>
      <vt:lpstr>Tajikistan</vt:lpstr>
      <vt:lpstr>UK</vt:lpstr>
      <vt:lpstr>US</vt:lpstr>
      <vt:lpstr>Albania!Print_Area</vt:lpstr>
      <vt:lpstr>Azerbajan!Print_Area</vt:lpstr>
      <vt:lpstr>Croatia!Print_Area</vt:lpstr>
      <vt:lpstr>Finland!Print_Area</vt:lpstr>
      <vt:lpstr>France!Print_Area</vt:lpstr>
      <vt:lpstr>Germany!Print_Area</vt:lpstr>
      <vt:lpstr>Ireland!Print_Area</vt:lpstr>
      <vt:lpstr>Kazakhstan!Print_Area</vt:lpstr>
      <vt:lpstr>Liechtenstein!Print_Area</vt:lpstr>
      <vt:lpstr>Lithuania!Print_Area</vt:lpstr>
      <vt:lpstr>Luxembourg!Print_Area</vt:lpstr>
      <vt:lpstr>Serbia!Print_Area</vt:lpstr>
      <vt:lpstr>Spain!Print_Area</vt:lpstr>
      <vt:lpstr>Sweden!Print_Area</vt:lpstr>
      <vt:lpstr>Switzerland!Print_Area</vt:lpstr>
      <vt:lpstr>Tajikistan!Print_Area</vt:lpstr>
      <vt:lpstr>UK!Print_Area</vt:lpstr>
      <vt:lpstr>US!Print_Area</vt:lpstr>
    </vt:vector>
  </TitlesOfParts>
  <Company>ECE-ISU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 18.08.16</dc:creator>
  <cp:lastModifiedBy>TL 18.08.16</cp:lastModifiedBy>
  <dcterms:created xsi:type="dcterms:W3CDTF">2017-03-24T17:44:35Z</dcterms:created>
  <dcterms:modified xsi:type="dcterms:W3CDTF">2017-03-24T18:03:57Z</dcterms:modified>
</cp:coreProperties>
</file>