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Questionnaires\"/>
    </mc:Choice>
  </mc:AlternateContent>
  <bookViews>
    <workbookView xWindow="0" yWindow="0" windowWidth="19200" windowHeight="7530" tabRatio="700" activeTab="3"/>
  </bookViews>
  <sheets>
    <sheet name="Notes" sheetId="20" r:id="rId1"/>
    <sheet name="Balance 2013" sheetId="12" r:id="rId2"/>
    <sheet name="Balance 2014" sheetId="19" r:id="rId3"/>
    <sheet name="Electricity prod" sheetId="7" r:id="rId4"/>
    <sheet name="Heat prod" sheetId="10" r:id="rId5"/>
    <sheet name="Capacity" sheetId="11" r:id="rId6"/>
  </sheets>
  <externalReferences>
    <externalReference r:id="rId7"/>
  </externalReferences>
  <definedNames>
    <definedName name="Language">[1]Menu!$S$1</definedName>
    <definedName name="_xlnm.Print_Titles" localSheetId="1">'Balance 2013'!$B:$B</definedName>
    <definedName name="_xlnm.Print_Titles" localSheetId="2">'Balance 2014'!$B:$B</definedName>
  </definedNames>
  <calcPr calcId="152511"/>
</workbook>
</file>

<file path=xl/calcChain.xml><?xml version="1.0" encoding="utf-8"?>
<calcChain xmlns="http://schemas.openxmlformats.org/spreadsheetml/2006/main">
  <c r="Q11" i="7" l="1"/>
  <c r="D11" i="7"/>
  <c r="E11" i="7"/>
  <c r="F11" i="7"/>
  <c r="G11" i="7"/>
  <c r="H11" i="7"/>
  <c r="I11" i="7"/>
  <c r="J11" i="7"/>
  <c r="K11" i="7"/>
  <c r="L11" i="7"/>
  <c r="M11" i="7"/>
  <c r="N11" i="7"/>
  <c r="O11" i="7"/>
  <c r="P11" i="7"/>
  <c r="C11" i="7"/>
  <c r="D8" i="11"/>
  <c r="D4" i="11"/>
  <c r="D9" i="11"/>
  <c r="C9" i="11"/>
  <c r="D20" i="7" l="1"/>
  <c r="E20" i="7"/>
  <c r="F20" i="7"/>
  <c r="G20" i="7"/>
  <c r="H20" i="7"/>
  <c r="I20" i="7"/>
  <c r="J20" i="7"/>
  <c r="K20" i="7"/>
  <c r="L20" i="7"/>
  <c r="M20" i="7"/>
  <c r="N20" i="7"/>
  <c r="O20" i="7"/>
  <c r="P20" i="7"/>
  <c r="Q20" i="7"/>
  <c r="D24" i="7"/>
  <c r="E24" i="7"/>
  <c r="F24" i="7"/>
  <c r="G24" i="7"/>
  <c r="H24" i="7"/>
  <c r="I24" i="7"/>
  <c r="J24" i="7"/>
  <c r="K24" i="7"/>
  <c r="L24" i="7"/>
  <c r="M24" i="7"/>
  <c r="N24" i="7"/>
  <c r="O24" i="7"/>
  <c r="P24" i="7"/>
  <c r="Q24" i="7"/>
  <c r="D35" i="7"/>
  <c r="E35" i="7"/>
  <c r="F35" i="7"/>
  <c r="G35" i="7"/>
  <c r="H35" i="7"/>
  <c r="I35" i="7"/>
  <c r="J35" i="7"/>
  <c r="K35" i="7"/>
  <c r="L35" i="7"/>
  <c r="M35" i="7"/>
  <c r="N35" i="7"/>
  <c r="O35" i="7"/>
  <c r="P35" i="7"/>
  <c r="Q35" i="7"/>
  <c r="D40" i="7"/>
  <c r="E40" i="7"/>
  <c r="F40" i="7"/>
  <c r="G40" i="7"/>
  <c r="H40" i="7"/>
  <c r="I40" i="7"/>
  <c r="J40" i="7"/>
  <c r="K40" i="7"/>
  <c r="L40" i="7"/>
  <c r="M40" i="7"/>
  <c r="N40" i="7"/>
  <c r="O40" i="7"/>
  <c r="P40" i="7"/>
  <c r="Q40" i="7"/>
  <c r="D56" i="7"/>
  <c r="E56" i="7"/>
  <c r="F56" i="7"/>
  <c r="F52" i="7" s="1"/>
  <c r="G56" i="7"/>
  <c r="G52" i="7" s="1"/>
  <c r="H56" i="7"/>
  <c r="I56" i="7"/>
  <c r="J56" i="7"/>
  <c r="J52" i="7" s="1"/>
  <c r="K56" i="7"/>
  <c r="K52" i="7" s="1"/>
  <c r="L56" i="7"/>
  <c r="M56" i="7"/>
  <c r="N56" i="7"/>
  <c r="N52" i="7" s="1"/>
  <c r="O56" i="7"/>
  <c r="O52" i="7" s="1"/>
  <c r="P56" i="7"/>
  <c r="Q56" i="7"/>
  <c r="D67" i="7"/>
  <c r="D52" i="7" s="1"/>
  <c r="E67" i="7"/>
  <c r="E52" i="7" s="1"/>
  <c r="F67" i="7"/>
  <c r="G67" i="7"/>
  <c r="H67" i="7"/>
  <c r="H52" i="7" s="1"/>
  <c r="I67" i="7"/>
  <c r="I52" i="7" s="1"/>
  <c r="J67" i="7"/>
  <c r="K67" i="7"/>
  <c r="L67" i="7"/>
  <c r="L52" i="7" s="1"/>
  <c r="M67" i="7"/>
  <c r="M52" i="7" s="1"/>
  <c r="N67" i="7"/>
  <c r="O67" i="7"/>
  <c r="P67" i="7"/>
  <c r="P52" i="7" s="1"/>
  <c r="Q67" i="7"/>
  <c r="Q52" i="7" s="1"/>
  <c r="D72" i="7"/>
  <c r="E72" i="7"/>
  <c r="F72" i="7"/>
  <c r="G72" i="7"/>
  <c r="H72" i="7"/>
  <c r="I72" i="7"/>
  <c r="J72" i="7"/>
  <c r="K72" i="7"/>
  <c r="L72" i="7"/>
  <c r="M72" i="7"/>
  <c r="N72" i="7"/>
  <c r="O72" i="7"/>
  <c r="P72" i="7"/>
  <c r="Q72" i="7"/>
  <c r="C67" i="7"/>
  <c r="C72" i="7"/>
  <c r="C56" i="7"/>
  <c r="C40" i="7"/>
  <c r="C35" i="7"/>
  <c r="C24" i="7"/>
  <c r="C20" i="7"/>
  <c r="E9" i="11"/>
  <c r="F9" i="11"/>
  <c r="G9" i="11"/>
  <c r="H9" i="11"/>
  <c r="I9" i="11"/>
  <c r="J9" i="11"/>
  <c r="K9" i="11"/>
  <c r="L9" i="11"/>
  <c r="M9" i="11"/>
  <c r="N9" i="11"/>
  <c r="O9" i="11"/>
  <c r="P9" i="11"/>
  <c r="Q9" i="11"/>
  <c r="D19" i="11"/>
  <c r="E19" i="11"/>
  <c r="F19" i="11"/>
  <c r="G19" i="11"/>
  <c r="H19" i="11"/>
  <c r="I19" i="11"/>
  <c r="J19" i="11"/>
  <c r="K19" i="11"/>
  <c r="L19" i="11"/>
  <c r="M19" i="11"/>
  <c r="N19" i="11"/>
  <c r="O19" i="11"/>
  <c r="P19" i="11"/>
  <c r="Q19" i="11"/>
  <c r="D23" i="11"/>
  <c r="E23" i="11"/>
  <c r="F23" i="11"/>
  <c r="G23" i="11"/>
  <c r="H23" i="11"/>
  <c r="I23" i="11"/>
  <c r="J23" i="11"/>
  <c r="K23" i="11"/>
  <c r="L23" i="11"/>
  <c r="M23" i="11"/>
  <c r="N23" i="11"/>
  <c r="O23" i="11"/>
  <c r="P23" i="11"/>
  <c r="Q23" i="11"/>
  <c r="D34" i="11"/>
  <c r="E34" i="11"/>
  <c r="F34" i="11"/>
  <c r="G34" i="11"/>
  <c r="H34" i="11"/>
  <c r="I34" i="11"/>
  <c r="J34" i="11"/>
  <c r="K34" i="11"/>
  <c r="L34" i="11"/>
  <c r="M34" i="11"/>
  <c r="N34" i="11"/>
  <c r="O34" i="11"/>
  <c r="P34" i="11"/>
  <c r="Q34" i="11"/>
  <c r="D39" i="11"/>
  <c r="E39" i="11"/>
  <c r="F39" i="11"/>
  <c r="G39" i="11"/>
  <c r="H39" i="11"/>
  <c r="I39" i="11"/>
  <c r="J39" i="11"/>
  <c r="K39" i="11"/>
  <c r="L39" i="11"/>
  <c r="M39" i="11"/>
  <c r="N39" i="11"/>
  <c r="O39" i="11"/>
  <c r="P39" i="11"/>
  <c r="Q39" i="11"/>
  <c r="C39" i="11"/>
  <c r="C34" i="11"/>
  <c r="C23" i="11"/>
  <c r="C19" i="11"/>
  <c r="D9" i="12" l="1"/>
  <c r="E9" i="12"/>
  <c r="F9" i="12"/>
  <c r="G9" i="12"/>
  <c r="H9" i="12"/>
  <c r="I9" i="12"/>
  <c r="J9" i="12"/>
  <c r="J11" i="12"/>
  <c r="AD20" i="19" l="1"/>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AC11" i="19"/>
  <c r="Y11" i="19"/>
  <c r="U11" i="19"/>
  <c r="Q11" i="19"/>
  <c r="M11" i="19"/>
  <c r="AD9" i="19"/>
  <c r="AD11" i="19" s="1"/>
  <c r="AC9" i="19"/>
  <c r="AB9" i="19"/>
  <c r="AB11" i="19" s="1"/>
  <c r="AA9" i="19"/>
  <c r="AA11" i="19" s="1"/>
  <c r="Z9" i="19"/>
  <c r="Z11" i="19" s="1"/>
  <c r="Y9" i="19"/>
  <c r="X9" i="19"/>
  <c r="X11" i="19" s="1"/>
  <c r="W9" i="19"/>
  <c r="W11" i="19" s="1"/>
  <c r="V9" i="19"/>
  <c r="V11" i="19" s="1"/>
  <c r="U9" i="19"/>
  <c r="T9" i="19"/>
  <c r="T11" i="19" s="1"/>
  <c r="S9" i="19"/>
  <c r="S11" i="19" s="1"/>
  <c r="R9" i="19"/>
  <c r="R11" i="19" s="1"/>
  <c r="Q9" i="19"/>
  <c r="P9" i="19"/>
  <c r="P11" i="19" s="1"/>
  <c r="O9" i="19"/>
  <c r="O11" i="19" s="1"/>
  <c r="N9" i="19"/>
  <c r="N11" i="19" s="1"/>
  <c r="M9" i="19"/>
  <c r="L9" i="19"/>
  <c r="L11" i="19" s="1"/>
  <c r="K9" i="19"/>
  <c r="K11" i="19" s="1"/>
  <c r="J9" i="19"/>
  <c r="J11" i="19" s="1"/>
  <c r="I9" i="19"/>
  <c r="I11" i="19" s="1"/>
  <c r="H9" i="19"/>
  <c r="H11" i="19" s="1"/>
  <c r="G9" i="19"/>
  <c r="F9" i="19"/>
  <c r="F11" i="19" s="1"/>
  <c r="E9" i="19"/>
  <c r="E11" i="19" s="1"/>
  <c r="D9" i="19"/>
  <c r="D11" i="19" s="1"/>
  <c r="AD11" i="12"/>
  <c r="AC11" i="12"/>
  <c r="AB11" i="12"/>
  <c r="AA11" i="12"/>
  <c r="Z11" i="12"/>
  <c r="Y11" i="12"/>
  <c r="X11" i="12"/>
  <c r="W11" i="12"/>
  <c r="V11" i="12"/>
  <c r="U11" i="12"/>
  <c r="T11" i="12"/>
  <c r="S11" i="12"/>
  <c r="R11" i="12"/>
  <c r="Q11" i="12"/>
  <c r="P11" i="12"/>
  <c r="O11" i="12"/>
  <c r="N11" i="12"/>
  <c r="M11" i="12"/>
  <c r="L11" i="12"/>
  <c r="K11" i="12"/>
  <c r="D20" i="12"/>
  <c r="D11" i="12" s="1"/>
  <c r="H20" i="12"/>
  <c r="H11" i="12" s="1"/>
  <c r="G20" i="12"/>
  <c r="G11" i="12" s="1"/>
  <c r="E20" i="12"/>
  <c r="E11" i="12" s="1"/>
  <c r="F20" i="12"/>
  <c r="F11" i="12" s="1"/>
  <c r="AD20" i="12"/>
  <c r="AC20" i="12"/>
  <c r="AB20" i="12"/>
  <c r="AA20" i="12"/>
  <c r="Z20" i="12"/>
  <c r="Y20" i="12"/>
  <c r="X20" i="12"/>
  <c r="W20" i="12"/>
  <c r="V20" i="12"/>
  <c r="U20" i="12"/>
  <c r="T20" i="12"/>
  <c r="S20" i="12"/>
  <c r="R20" i="12"/>
  <c r="Q20" i="12"/>
  <c r="P20" i="12"/>
  <c r="O20" i="12"/>
  <c r="N20" i="12"/>
  <c r="M20" i="12"/>
  <c r="L20" i="12"/>
  <c r="K20" i="12"/>
  <c r="J20" i="12"/>
  <c r="I20" i="12"/>
  <c r="I11" i="12" s="1"/>
  <c r="G11" i="19" l="1"/>
  <c r="AD9" i="12"/>
  <c r="P42" i="10"/>
  <c r="O42" i="10"/>
  <c r="N42" i="10"/>
  <c r="M42" i="10"/>
  <c r="L42" i="10"/>
  <c r="K42" i="10"/>
  <c r="J42" i="10"/>
  <c r="I42" i="10"/>
  <c r="H42" i="10"/>
  <c r="G42" i="10"/>
  <c r="F42" i="10"/>
  <c r="E42" i="10"/>
  <c r="D42" i="10"/>
  <c r="C42" i="10"/>
  <c r="Q42" i="10"/>
  <c r="P9" i="10"/>
  <c r="O9" i="10"/>
  <c r="N9" i="10"/>
  <c r="M9" i="10"/>
  <c r="L9" i="10"/>
  <c r="K9" i="10"/>
  <c r="J9" i="10"/>
  <c r="I9" i="10"/>
  <c r="H9" i="10"/>
  <c r="G9" i="10"/>
  <c r="F9" i="10"/>
  <c r="E9" i="10"/>
  <c r="D9" i="10"/>
  <c r="C9" i="10"/>
  <c r="Q9" i="10"/>
  <c r="Y9" i="12" l="1"/>
  <c r="X9" i="12"/>
  <c r="AC9" i="12"/>
  <c r="Z9" i="12"/>
  <c r="AA9" i="12"/>
  <c r="AB9" i="12"/>
  <c r="W9" i="12"/>
  <c r="U9" i="12"/>
  <c r="T9" i="12"/>
  <c r="V9" i="12"/>
  <c r="O9" i="12" l="1"/>
  <c r="L9" i="12"/>
  <c r="M9" i="12"/>
  <c r="N9" i="12"/>
  <c r="S9" i="12" l="1"/>
  <c r="Q4" i="10" l="1"/>
  <c r="Q36" i="10"/>
  <c r="Q35" i="10" l="1"/>
  <c r="Q3" i="10"/>
  <c r="C36" i="10" l="1"/>
  <c r="C35" i="10" s="1"/>
  <c r="C4" i="10"/>
  <c r="C3" i="10" s="1"/>
  <c r="C52" i="7"/>
  <c r="Q46" i="7"/>
  <c r="Q45" i="7" s="1"/>
  <c r="Q10" i="7"/>
  <c r="C10" i="7"/>
  <c r="Q4" i="7"/>
  <c r="D36" i="10" l="1"/>
  <c r="D35" i="10" s="1"/>
  <c r="D4" i="10"/>
  <c r="D3" i="10" s="1"/>
  <c r="C46" i="7"/>
  <c r="C45" i="7" s="1"/>
  <c r="Q3" i="7"/>
  <c r="E36" i="10" l="1"/>
  <c r="E35" i="10" s="1"/>
  <c r="C8" i="11"/>
  <c r="D10" i="7"/>
  <c r="E10" i="7"/>
  <c r="E4" i="10"/>
  <c r="E3" i="10" s="1"/>
  <c r="F36" i="10"/>
  <c r="C4" i="7"/>
  <c r="C3" i="7" s="1"/>
  <c r="D46" i="7"/>
  <c r="D45" i="7" s="1"/>
  <c r="F35" i="10" l="1"/>
  <c r="F8" i="11"/>
  <c r="C4" i="11"/>
  <c r="C3" i="11" s="1"/>
  <c r="E8" i="11"/>
  <c r="G4" i="10"/>
  <c r="G3" i="10" s="1"/>
  <c r="F4" i="10"/>
  <c r="F3" i="10" s="1"/>
  <c r="F10" i="7"/>
  <c r="F4" i="7"/>
  <c r="G36" i="10"/>
  <c r="G35" i="10" s="1"/>
  <c r="E46" i="7"/>
  <c r="E45" i="7" s="1"/>
  <c r="D4" i="7"/>
  <c r="D3" i="7" s="1"/>
  <c r="E4" i="7"/>
  <c r="E3" i="7" s="1"/>
  <c r="F46" i="7"/>
  <c r="F45" i="7" s="1"/>
  <c r="D3" i="11" l="1"/>
  <c r="E4" i="11"/>
  <c r="E3" i="11" s="1"/>
  <c r="G8" i="11"/>
  <c r="F4" i="11"/>
  <c r="F3" i="11" s="1"/>
  <c r="G10" i="7"/>
  <c r="H4" i="10"/>
  <c r="H3" i="10" s="1"/>
  <c r="F3" i="7"/>
  <c r="H36" i="10"/>
  <c r="H35" i="10" s="1"/>
  <c r="G4" i="7"/>
  <c r="G3" i="7" l="1"/>
  <c r="I10" i="7"/>
  <c r="H8" i="11"/>
  <c r="G4" i="11"/>
  <c r="G3" i="11" s="1"/>
  <c r="H10" i="7"/>
  <c r="I4" i="10"/>
  <c r="I3" i="10" s="1"/>
  <c r="G46" i="7"/>
  <c r="G45" i="7" s="1"/>
  <c r="I36" i="10"/>
  <c r="I35" i="10" s="1"/>
  <c r="H46" i="7"/>
  <c r="H45" i="7" s="1"/>
  <c r="H4" i="7"/>
  <c r="H3" i="7" l="1"/>
  <c r="I8" i="11"/>
  <c r="H4" i="11"/>
  <c r="H3" i="11" s="1"/>
  <c r="J10" i="7"/>
  <c r="J4" i="10"/>
  <c r="J3" i="10" s="1"/>
  <c r="J36" i="10"/>
  <c r="J35" i="10" s="1"/>
  <c r="I46" i="7"/>
  <c r="I45" i="7" s="1"/>
  <c r="I4" i="7"/>
  <c r="I3" i="7" s="1"/>
  <c r="I4" i="11" l="1"/>
  <c r="I3" i="11" s="1"/>
  <c r="J8" i="11"/>
  <c r="K10" i="7"/>
  <c r="K4" i="10"/>
  <c r="K3" i="10" s="1"/>
  <c r="K36" i="10"/>
  <c r="K35" i="10" s="1"/>
  <c r="J4" i="7"/>
  <c r="J3" i="7" s="1"/>
  <c r="J46" i="7"/>
  <c r="J45" i="7" s="1"/>
  <c r="K46" i="7"/>
  <c r="K45" i="7" s="1"/>
  <c r="J4" i="11" l="1"/>
  <c r="J3" i="11" s="1"/>
  <c r="K8" i="11"/>
  <c r="L4" i="10"/>
  <c r="L3" i="10" s="1"/>
  <c r="L10" i="7"/>
  <c r="L36" i="10"/>
  <c r="L35" i="10" s="1"/>
  <c r="M36" i="10"/>
  <c r="K4" i="7"/>
  <c r="K3" i="7" s="1"/>
  <c r="M35" i="10" l="1"/>
  <c r="L8" i="11"/>
  <c r="L4" i="11" s="1"/>
  <c r="L3" i="11" s="1"/>
  <c r="K4" i="11"/>
  <c r="K3" i="11" s="1"/>
  <c r="M10" i="7"/>
  <c r="M4" i="10"/>
  <c r="M3" i="10" s="1"/>
  <c r="L4" i="7"/>
  <c r="L3" i="7" s="1"/>
  <c r="L46" i="7"/>
  <c r="L45" i="7" s="1"/>
  <c r="M8" i="11" l="1"/>
  <c r="N10" i="7"/>
  <c r="N4" i="10"/>
  <c r="N3" i="10" s="1"/>
  <c r="N36" i="10"/>
  <c r="N35" i="10" s="1"/>
  <c r="M46" i="7"/>
  <c r="M45" i="7" s="1"/>
  <c r="M4" i="7"/>
  <c r="M3" i="7" s="1"/>
  <c r="M4" i="11" l="1"/>
  <c r="M3" i="11" s="1"/>
  <c r="N8" i="11"/>
  <c r="O10" i="7"/>
  <c r="O4" i="10"/>
  <c r="O3" i="10" s="1"/>
  <c r="O36" i="10"/>
  <c r="O35" i="10" s="1"/>
  <c r="N46" i="7"/>
  <c r="N45" i="7" s="1"/>
  <c r="N4" i="7"/>
  <c r="N3" i="7" s="1"/>
  <c r="P9" i="12" l="1"/>
  <c r="Q9" i="12"/>
  <c r="N4" i="11"/>
  <c r="N3" i="11" s="1"/>
  <c r="O8" i="11"/>
  <c r="P4" i="10"/>
  <c r="P3" i="10" s="1"/>
  <c r="O4" i="7"/>
  <c r="O3" i="7" s="1"/>
  <c r="P10" i="7"/>
  <c r="P36" i="10"/>
  <c r="P35" i="10" s="1"/>
  <c r="O46" i="7"/>
  <c r="O45" i="7" s="1"/>
  <c r="R9" i="12" l="1"/>
  <c r="O4" i="11"/>
  <c r="O3" i="11" s="1"/>
  <c r="Q8" i="11"/>
  <c r="P8" i="11"/>
  <c r="P4" i="7"/>
  <c r="P3" i="7" s="1"/>
  <c r="P46" i="7"/>
  <c r="P45" i="7" s="1"/>
  <c r="P4" i="11" l="1"/>
  <c r="P3" i="11" s="1"/>
  <c r="K9" i="12" l="1"/>
  <c r="Q4" i="11"/>
  <c r="Q3" i="11" s="1"/>
</calcChain>
</file>

<file path=xl/sharedStrings.xml><?xml version="1.0" encoding="utf-8"?>
<sst xmlns="http://schemas.openxmlformats.org/spreadsheetml/2006/main" count="372" uniqueCount="139">
  <si>
    <t>Oil</t>
  </si>
  <si>
    <t>Gross electricity production in MWh</t>
  </si>
  <si>
    <t>Coal and peat</t>
  </si>
  <si>
    <t>Natural gas</t>
  </si>
  <si>
    <t>Nuclear</t>
  </si>
  <si>
    <t>Other (non-renewable)</t>
  </si>
  <si>
    <t>Hydropower</t>
  </si>
  <si>
    <t xml:space="preserve">   Small hydropower (&lt;1 MW)</t>
  </si>
  <si>
    <t xml:space="preserve">   Medium hydropower (1-10 MW)</t>
  </si>
  <si>
    <t xml:space="preserve">   Large hydropower (&gt;10 MW)</t>
  </si>
  <si>
    <t xml:space="preserve">   Pumped storage</t>
  </si>
  <si>
    <t>Geothermal</t>
  </si>
  <si>
    <t>Solar Photovoltaic</t>
  </si>
  <si>
    <t>Concentrated solar power</t>
  </si>
  <si>
    <t>Marine energy (tide, wave and ocean)</t>
  </si>
  <si>
    <t>Wind energy</t>
  </si>
  <si>
    <t xml:space="preserve">   Onshore wind energy</t>
  </si>
  <si>
    <t xml:space="preserve">   Offshore wind energy</t>
  </si>
  <si>
    <t>Renewable Municipal Waste</t>
  </si>
  <si>
    <t>Solid biofuels</t>
  </si>
  <si>
    <t xml:space="preserve">   Energy crops</t>
  </si>
  <si>
    <t xml:space="preserve">   Wood waste</t>
  </si>
  <si>
    <t xml:space="preserve">   Black liquor</t>
  </si>
  <si>
    <t xml:space="preserve">   Straw</t>
  </si>
  <si>
    <t xml:space="preserve">   Bagasse</t>
  </si>
  <si>
    <t xml:space="preserve">   Rice husks</t>
  </si>
  <si>
    <t xml:space="preserve">   Other vegetal and agricultural waste</t>
  </si>
  <si>
    <t xml:space="preserve">   Other primary solid biofuels (animal waste)</t>
  </si>
  <si>
    <t xml:space="preserve">   Biomass pellets and briquettes</t>
  </si>
  <si>
    <t>Biogas</t>
  </si>
  <si>
    <t xml:space="preserve">   Landfill gas</t>
  </si>
  <si>
    <t xml:space="preserve">   Sewage sludge gas</t>
  </si>
  <si>
    <t xml:space="preserve">   Other biogases from anaerobic fermentation</t>
  </si>
  <si>
    <t xml:space="preserve">   Biogases from thermal processes</t>
  </si>
  <si>
    <t>Liquid biofuels</t>
  </si>
  <si>
    <t xml:space="preserve">   Conventional biodiesel</t>
  </si>
  <si>
    <t xml:space="preserve">   Advanced biodiesel</t>
  </si>
  <si>
    <t xml:space="preserve">   Other liquid biofuels</t>
  </si>
  <si>
    <t>Energy crops</t>
  </si>
  <si>
    <t>Wood waste</t>
  </si>
  <si>
    <t>Black liquor</t>
  </si>
  <si>
    <t>Straw</t>
  </si>
  <si>
    <t>Bagasse</t>
  </si>
  <si>
    <t>Rice husks</t>
  </si>
  <si>
    <t>Other vegetal and agricultural waste</t>
  </si>
  <si>
    <t>Other primary solid biofuels (animal waste)</t>
  </si>
  <si>
    <t>Biomass pellets and briquettes</t>
  </si>
  <si>
    <t>Landfill gas</t>
  </si>
  <si>
    <t>Sewage sludge gas</t>
  </si>
  <si>
    <t>Other biogases from anaerobic fermentation</t>
  </si>
  <si>
    <t>Biogases from thermal processes</t>
  </si>
  <si>
    <t>Conventional biodiesel</t>
  </si>
  <si>
    <t>Advanced biodiesel</t>
  </si>
  <si>
    <t>Other liquid biofuels</t>
  </si>
  <si>
    <t>Gross heat production in TJ</t>
  </si>
  <si>
    <t>Other solar (thermal) energy</t>
  </si>
  <si>
    <t>Fossil fuels</t>
  </si>
  <si>
    <t xml:space="preserve">   Mixed plants</t>
  </si>
  <si>
    <t>Maximum net installed electricity generating capacity in MW</t>
  </si>
  <si>
    <t>ELECTRICITY PLANTS: TOTAL</t>
  </si>
  <si>
    <t>ELECTRICITY PLANTS: NON-RENEWABLE</t>
  </si>
  <si>
    <t>ELECTRICITY PLANTS: RENEWABLE</t>
  </si>
  <si>
    <t>CHP PLANTS: TOTAL</t>
  </si>
  <si>
    <t>CHP PLANTS: NON-RENEWABLE</t>
  </si>
  <si>
    <t>CHP PLANTS: RENEWABLE</t>
  </si>
  <si>
    <t>HEAT PLANTS: TOTAL</t>
  </si>
  <si>
    <t>HEAT PLANTS: NON-RENEWABLE</t>
  </si>
  <si>
    <t>HEAT PLANTS: RENEWABLE</t>
  </si>
  <si>
    <t>ALL PLANTS: RENEWABLE</t>
  </si>
  <si>
    <t>ALL PLANTS: TOTAL</t>
  </si>
  <si>
    <t>ALL PLANTS: NON-RENEWABLE</t>
  </si>
  <si>
    <t xml:space="preserve">   Woodfuel</t>
  </si>
  <si>
    <t>Geothermal Energy</t>
  </si>
  <si>
    <t>Charcoal</t>
  </si>
  <si>
    <t>GWh</t>
  </si>
  <si>
    <t>TJ</t>
  </si>
  <si>
    <t>(+)</t>
  </si>
  <si>
    <t>Production</t>
  </si>
  <si>
    <t>Imports</t>
  </si>
  <si>
    <t>(-)</t>
  </si>
  <si>
    <t>Exports</t>
  </si>
  <si>
    <t>Stock changes</t>
  </si>
  <si>
    <t>International Bunkers</t>
  </si>
  <si>
    <t>(=)</t>
  </si>
  <si>
    <t>Domestic supply</t>
  </si>
  <si>
    <t>Transfers</t>
  </si>
  <si>
    <t>Statistical Differences</t>
  </si>
  <si>
    <t>Power plants</t>
  </si>
  <si>
    <t>CHP plants</t>
  </si>
  <si>
    <t>Commercial heat plants</t>
  </si>
  <si>
    <t>Other transformation</t>
  </si>
  <si>
    <t>Total final consumption</t>
  </si>
  <si>
    <t>Industry sector</t>
  </si>
  <si>
    <t>Transport sector</t>
  </si>
  <si>
    <t xml:space="preserve">     of which road transport</t>
  </si>
  <si>
    <t>Commercial and public services</t>
  </si>
  <si>
    <t>Residential</t>
  </si>
  <si>
    <t xml:space="preserve">     of which traditional uses</t>
  </si>
  <si>
    <t>Other</t>
  </si>
  <si>
    <t>Net calorific value (MJ/t)</t>
  </si>
  <si>
    <t>Solar thermal energy</t>
  </si>
  <si>
    <t>Gross electricity production (total)</t>
  </si>
  <si>
    <t>Gross heat production (total)</t>
  </si>
  <si>
    <t>Renewable municipal waste</t>
  </si>
  <si>
    <t>Tonnes</t>
  </si>
  <si>
    <t>Woodfuel</t>
  </si>
  <si>
    <t xml:space="preserve">Biomass pellet and briquette production </t>
  </si>
  <si>
    <t>Charcoal production</t>
  </si>
  <si>
    <t>TJ (NCV)</t>
  </si>
  <si>
    <t>Distribution losses</t>
  </si>
  <si>
    <t>Energy sector and own use</t>
  </si>
  <si>
    <t>Conventional biogasoline</t>
  </si>
  <si>
    <t>Advanced biogasoline</t>
  </si>
  <si>
    <t>Bio jet kerosene</t>
  </si>
  <si>
    <t>Supply and consumption</t>
  </si>
  <si>
    <t>Capacity of solar water heaters ('000 m2)</t>
  </si>
  <si>
    <t>Other renewable energy (heat pumps, etc.)</t>
  </si>
  <si>
    <t>Other renewable energy (e.g. heat pumps)</t>
  </si>
  <si>
    <t>IRENA Energy Statistics Questionnaire</t>
  </si>
  <si>
    <t>1. Data should be reported for calendar years. If other time periods are used, please state this clearly and specify the period covered.</t>
  </si>
  <si>
    <t>3. Please provide data on the production and use of bioenergy in as much detail as possible.</t>
  </si>
  <si>
    <t>General reporting instructions</t>
  </si>
  <si>
    <t>Balance tables</t>
  </si>
  <si>
    <t>1. All data should be reported as positive numbers, with the exception of stock changes, which can be positive or negative.</t>
  </si>
  <si>
    <t>3. Data for biogas is recorded in terajoules and this should be based on the Net Calorific Value (NCV) of the biogas.</t>
  </si>
  <si>
    <t>4. Product definitions can be found in the IRENA Product Classification and Definitions publication.</t>
  </si>
  <si>
    <t>2. Electricity and heat production should be reported separately for electricity/heat plants and combined heat and power (CHP) plants.</t>
  </si>
  <si>
    <t>1. Electricity and heat production should be reported as gross production.</t>
  </si>
  <si>
    <t>In the first two tables, please report the production and consumption of energy in your country for the last two years. The other three tables present time series for electricity and heat production and electricity generating capacity. Please complete these with the most recent statistics. If you have provided data before, it will be shown in the tables in black type. Data collected by IRENA from other sources (IRENA estimates) are shown in red italics. If you can provide official data to replace these estimates, then please do so.</t>
  </si>
  <si>
    <t>2. Small values can be reported with as many decimals as needed. Please avoid rounding small values to zero.</t>
  </si>
  <si>
    <t>2. The first two columns ask for total electricity and heat statistics. All other columns refer to production, transformation and use of renewables only.</t>
  </si>
  <si>
    <t>5. Three types of product transformation are recognised: charcoal production; biomass pellet and briquette production and other transformation.</t>
  </si>
  <si>
    <t>6. Other transformation is the conversion of solid biofuels or renewable waste into biogas (using thermal processes) or advanced liquid biofuels.</t>
  </si>
  <si>
    <t>7. Domestic supply, statistical differences and total final consumption are calculated within the worksheet.</t>
  </si>
  <si>
    <t>Electricity and heat production, capacity</t>
  </si>
  <si>
    <t>3. The capacity of solar water heaters (in '000 m2) should be reported in the last row on the capacity worksheet.</t>
  </si>
  <si>
    <t>4. All other types of bioenergy are recorded in metric tonnes. Please check the default values for NCV (last row) and update with local estimates if available.</t>
  </si>
  <si>
    <t>The aim of this questionnaire is to collect data on renewable energy production and use. Countries are requested to provide statistics about hydropower, marine energy (tide, wave, ocean), wind energy, solar energy, geothermal energy, bioenergy and other renewable energy (e.g. heat pumps), including detailed information about different types of bioenergy.</t>
  </si>
  <si>
    <t>4. Totals for renewable, non-renewable and all production and capacity are calculated within the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</si>
</sst>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 ###\ ###"/>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rgb="FF0073A7"/>
      <name val="Calibri"/>
      <family val="2"/>
      <scheme val="minor"/>
    </font>
    <font>
      <sz val="8"/>
      <name val="Calibri"/>
      <family val="2"/>
      <scheme val="minor"/>
    </font>
    <font>
      <b/>
      <u/>
      <sz val="8"/>
      <name val="Calibri"/>
      <family val="2"/>
      <scheme val="minor"/>
    </font>
    <font>
      <b/>
      <sz val="8"/>
      <name val="Calibri"/>
      <family val="2"/>
      <scheme val="minor"/>
    </font>
    <font>
      <sz val="11"/>
      <name val="Calibri"/>
      <family val="2"/>
      <scheme val="minor"/>
    </font>
    <font>
      <b/>
      <sz val="12"/>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46">
    <xf numFmtId="0" fontId="0" fillId="0" borderId="0" xfId="0"/>
    <xf numFmtId="0" fontId="0" fillId="36" borderId="0" xfId="0" applyFill="1"/>
    <xf numFmtId="0" fontId="0" fillId="34" borderId="25" xfId="0" applyFill="1" applyBorder="1"/>
    <xf numFmtId="0" fontId="0" fillId="34" borderId="0" xfId="0" applyFill="1" applyBorder="1"/>
    <xf numFmtId="0" fontId="0" fillId="34" borderId="26" xfId="0" applyFill="1" applyBorder="1"/>
    <xf numFmtId="0" fontId="0" fillId="34" borderId="23" xfId="0" applyFill="1" applyBorder="1"/>
    <xf numFmtId="0" fontId="0" fillId="34" borderId="12" xfId="0" applyFill="1" applyBorder="1"/>
    <xf numFmtId="0" fontId="0" fillId="34" borderId="24" xfId="0" applyFill="1" applyBorder="1"/>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12" xfId="0" applyNumberFormat="1" applyFont="1" applyFill="1" applyBorder="1" applyProtection="1">
      <protection locked="0"/>
    </xf>
    <xf numFmtId="3" fontId="19" fillId="0" borderId="10" xfId="0" applyNumberFormat="1" applyFont="1" applyFill="1" applyBorder="1" applyProtection="1">
      <protection locked="0"/>
    </xf>
    <xf numFmtId="1" fontId="20" fillId="0" borderId="0" xfId="0" applyNumberFormat="1" applyFont="1" applyProtection="1">
      <protection hidden="1"/>
    </xf>
    <xf numFmtId="1" fontId="19" fillId="0" borderId="0" xfId="0" applyNumberFormat="1" applyFont="1" applyProtection="1">
      <protection locked="0"/>
    </xf>
    <xf numFmtId="0" fontId="19" fillId="0" borderId="0" xfId="0" applyFont="1"/>
    <xf numFmtId="1" fontId="19" fillId="0" borderId="12" xfId="0" applyNumberFormat="1" applyFont="1" applyBorder="1" applyProtection="1">
      <protection locked="0"/>
    </xf>
    <xf numFmtId="1" fontId="21" fillId="0" borderId="12" xfId="0" applyNumberFormat="1" applyFont="1" applyBorder="1" applyProtection="1">
      <protection locked="0"/>
    </xf>
    <xf numFmtId="3" fontId="21" fillId="33" borderId="13" xfId="0" applyNumberFormat="1" applyFont="1" applyFill="1" applyBorder="1" applyProtection="1">
      <protection hidden="1"/>
    </xf>
    <xf numFmtId="3" fontId="21" fillId="33" borderId="12" xfId="0" applyNumberFormat="1" applyFont="1" applyFill="1" applyBorder="1" applyProtection="1"/>
    <xf numFmtId="3" fontId="21" fillId="33" borderId="14" xfId="0" applyNumberFormat="1" applyFont="1" applyFill="1" applyBorder="1" applyProtection="1"/>
    <xf numFmtId="3" fontId="19" fillId="0" borderId="15" xfId="0" applyNumberFormat="1" applyFont="1" applyFill="1" applyBorder="1" applyProtection="1">
      <protection hidden="1"/>
    </xf>
    <xf numFmtId="3" fontId="19" fillId="0" borderId="0" xfId="0" applyNumberFormat="1" applyFont="1" applyFill="1"/>
    <xf numFmtId="0" fontId="19" fillId="0" borderId="0" xfId="0" applyFont="1" applyFill="1"/>
    <xf numFmtId="3" fontId="19" fillId="0" borderId="16" xfId="0" applyNumberFormat="1" applyFont="1" applyFill="1" applyBorder="1" applyProtection="1">
      <protection hidden="1"/>
    </xf>
    <xf numFmtId="3" fontId="21" fillId="33" borderId="14" xfId="0" applyNumberFormat="1" applyFont="1" applyFill="1" applyBorder="1" applyProtection="1">
      <protection locked="0"/>
    </xf>
    <xf numFmtId="3" fontId="19" fillId="0" borderId="0" xfId="0" applyNumberFormat="1" applyFont="1"/>
    <xf numFmtId="3" fontId="19" fillId="0" borderId="20" xfId="0" applyNumberFormat="1" applyFont="1" applyFill="1" applyBorder="1" applyProtection="1">
      <protection hidden="1"/>
    </xf>
    <xf numFmtId="3" fontId="19" fillId="0" borderId="15" xfId="0" applyNumberFormat="1" applyFont="1" applyFill="1" applyBorder="1" applyAlignment="1" applyProtection="1">
      <protection hidden="1"/>
    </xf>
    <xf numFmtId="3" fontId="19" fillId="0" borderId="17" xfId="0" applyNumberFormat="1" applyFont="1" applyFill="1" applyBorder="1" applyAlignment="1" applyProtection="1">
      <protection hidden="1"/>
    </xf>
    <xf numFmtId="3" fontId="19" fillId="0" borderId="18" xfId="0" applyNumberFormat="1" applyFont="1" applyFill="1" applyBorder="1" applyAlignment="1" applyProtection="1">
      <protection hidden="1"/>
    </xf>
    <xf numFmtId="3" fontId="19" fillId="0" borderId="11" xfId="0" applyNumberFormat="1" applyFont="1" applyFill="1" applyBorder="1" applyProtection="1">
      <protection locked="0"/>
    </xf>
    <xf numFmtId="3" fontId="19" fillId="0" borderId="0" xfId="0" applyNumberFormat="1" applyFont="1" applyFill="1" applyBorder="1" applyProtection="1">
      <protection locked="0"/>
    </xf>
    <xf numFmtId="3" fontId="19" fillId="0" borderId="15" xfId="0" applyNumberFormat="1" applyFont="1" applyBorder="1" applyAlignment="1" applyProtection="1">
      <alignment horizontal="left" vertical="top"/>
      <protection hidden="1"/>
    </xf>
    <xf numFmtId="164" fontId="19" fillId="0" borderId="0" xfId="0" applyNumberFormat="1" applyFont="1" applyProtection="1">
      <protection locked="0"/>
    </xf>
    <xf numFmtId="4" fontId="19" fillId="0" borderId="0" xfId="0" applyNumberFormat="1" applyFont="1" applyProtection="1">
      <protection locked="0"/>
    </xf>
    <xf numFmtId="3" fontId="19" fillId="0" borderId="15" xfId="0" applyNumberFormat="1" applyFont="1" applyFill="1" applyBorder="1" applyAlignment="1" applyProtection="1">
      <alignment horizontal="left" vertical="top"/>
      <protection hidden="1"/>
    </xf>
    <xf numFmtId="3" fontId="19" fillId="0" borderId="17" xfId="0" applyNumberFormat="1" applyFont="1" applyFill="1" applyBorder="1" applyAlignment="1" applyProtection="1">
      <alignment horizontal="left" vertical="top"/>
      <protection hidden="1"/>
    </xf>
    <xf numFmtId="3" fontId="19" fillId="0" borderId="15" xfId="0" applyNumberFormat="1" applyFont="1" applyFill="1" applyBorder="1" applyProtection="1">
      <protection locked="0"/>
    </xf>
    <xf numFmtId="3" fontId="19" fillId="0" borderId="16" xfId="0" applyNumberFormat="1" applyFont="1" applyFill="1" applyBorder="1" applyProtection="1">
      <protection locked="0"/>
    </xf>
    <xf numFmtId="3" fontId="19" fillId="0" borderId="14" xfId="0" applyNumberFormat="1" applyFont="1" applyBorder="1" applyAlignment="1" applyProtection="1">
      <alignment horizontal="left" vertical="top" wrapText="1"/>
      <protection hidden="1"/>
    </xf>
    <xf numFmtId="3" fontId="19" fillId="0" borderId="14" xfId="0" applyNumberFormat="1" applyFont="1" applyBorder="1" applyProtection="1">
      <protection locked="0"/>
    </xf>
    <xf numFmtId="3" fontId="19" fillId="0" borderId="19" xfId="0" applyNumberFormat="1" applyFont="1" applyFill="1" applyBorder="1" applyProtection="1">
      <protection locked="0"/>
    </xf>
    <xf numFmtId="3" fontId="19" fillId="0" borderId="18" xfId="0" applyNumberFormat="1" applyFont="1" applyFill="1" applyBorder="1" applyProtection="1">
      <protection locked="0"/>
    </xf>
    <xf numFmtId="4" fontId="19" fillId="0" borderId="0" xfId="0" applyNumberFormat="1" applyFont="1" applyFill="1" applyProtection="1">
      <protection locked="0"/>
    </xf>
    <xf numFmtId="3" fontId="19" fillId="0" borderId="13" xfId="0" applyNumberFormat="1" applyFont="1" applyFill="1" applyBorder="1" applyProtection="1">
      <protection locked="0"/>
    </xf>
    <xf numFmtId="3" fontId="19" fillId="0" borderId="0" xfId="0" applyNumberFormat="1" applyFont="1" applyBorder="1" applyProtection="1">
      <protection locked="0"/>
    </xf>
    <xf numFmtId="3" fontId="19" fillId="0" borderId="10" xfId="0" applyNumberFormat="1" applyFont="1" applyBorder="1" applyProtection="1">
      <protection locked="0"/>
    </xf>
    <xf numFmtId="164" fontId="19" fillId="0" borderId="0" xfId="0" applyNumberFormat="1" applyFont="1" applyFill="1" applyProtection="1">
      <protection locked="0"/>
    </xf>
    <xf numFmtId="0" fontId="19" fillId="0" borderId="13" xfId="0" applyFont="1" applyBorder="1"/>
    <xf numFmtId="3" fontId="19" fillId="0" borderId="28" xfId="0" applyNumberFormat="1" applyFont="1" applyBorder="1"/>
    <xf numFmtId="3" fontId="19" fillId="0" borderId="14" xfId="0" applyNumberFormat="1" applyFont="1" applyBorder="1"/>
    <xf numFmtId="3" fontId="19" fillId="0" borderId="17" xfId="0" applyNumberFormat="1" applyFont="1" applyBorder="1" applyAlignment="1" applyProtection="1">
      <alignment horizontal="left" vertical="top"/>
      <protection hidden="1"/>
    </xf>
    <xf numFmtId="0" fontId="19" fillId="0" borderId="0" xfId="0" applyFont="1" applyProtection="1">
      <protection locked="0"/>
    </xf>
    <xf numFmtId="0" fontId="22" fillId="0" borderId="0" xfId="0" applyFont="1"/>
    <xf numFmtId="0" fontId="23" fillId="0" borderId="21" xfId="0" applyFont="1" applyBorder="1" applyAlignment="1" applyProtection="1">
      <alignment horizontal="center" vertical="center" wrapText="1"/>
      <protection locked="0"/>
    </xf>
    <xf numFmtId="0" fontId="19" fillId="0" borderId="22" xfId="0" applyFont="1" applyBorder="1" applyProtection="1">
      <protection locked="0"/>
    </xf>
    <xf numFmtId="0" fontId="21" fillId="0" borderId="21" xfId="0" applyFont="1" applyFill="1" applyBorder="1" applyAlignment="1" applyProtection="1">
      <alignment horizontal="center" vertical="top" wrapText="1"/>
      <protection hidden="1"/>
    </xf>
    <xf numFmtId="0" fontId="21" fillId="0" borderId="20" xfId="0" applyFont="1" applyFill="1" applyBorder="1" applyAlignment="1" applyProtection="1">
      <alignment horizontal="center" vertical="top" wrapText="1"/>
      <protection hidden="1"/>
    </xf>
    <xf numFmtId="0" fontId="21" fillId="0" borderId="27" xfId="0" applyFont="1" applyFill="1" applyBorder="1" applyAlignment="1" applyProtection="1">
      <alignment horizontal="center" vertical="top" wrapText="1"/>
      <protection hidden="1"/>
    </xf>
    <xf numFmtId="0" fontId="21" fillId="0" borderId="21" xfId="0" applyFont="1" applyBorder="1" applyAlignment="1" applyProtection="1">
      <alignment horizontal="center" vertical="top" wrapText="1"/>
      <protection hidden="1"/>
    </xf>
    <xf numFmtId="0" fontId="21" fillId="0" borderId="27" xfId="0" applyFont="1" applyBorder="1" applyAlignment="1" applyProtection="1">
      <alignment horizontal="center" vertical="top" wrapText="1"/>
      <protection hidden="1"/>
    </xf>
    <xf numFmtId="0" fontId="21" fillId="0" borderId="22" xfId="0" applyFont="1" applyBorder="1" applyAlignment="1" applyProtection="1">
      <alignment horizontal="center" vertical="top" wrapText="1"/>
      <protection hidden="1"/>
    </xf>
    <xf numFmtId="0" fontId="21" fillId="0" borderId="23" xfId="0" applyFont="1" applyBorder="1" applyAlignment="1" applyProtection="1">
      <alignment horizontal="center"/>
      <protection hidden="1"/>
    </xf>
    <xf numFmtId="0" fontId="19" fillId="0" borderId="24" xfId="0" applyFont="1" applyBorder="1" applyAlignment="1" applyProtection="1">
      <alignment horizontal="center"/>
      <protection locked="0"/>
    </xf>
    <xf numFmtId="0" fontId="21" fillId="0" borderId="23" xfId="0" applyFont="1" applyFill="1" applyBorder="1" applyAlignment="1" applyProtection="1">
      <alignment horizontal="center"/>
      <protection locked="0"/>
    </xf>
    <xf numFmtId="0" fontId="21" fillId="0" borderId="16" xfId="0" applyFont="1" applyFill="1" applyBorder="1" applyAlignment="1" applyProtection="1">
      <alignment horizontal="center"/>
      <protection locked="0"/>
    </xf>
    <xf numFmtId="0" fontId="21" fillId="0" borderId="12" xfId="0" applyFont="1" applyFill="1" applyBorder="1" applyAlignment="1" applyProtection="1">
      <alignment horizontal="center"/>
      <protection locked="0"/>
    </xf>
    <xf numFmtId="0" fontId="21" fillId="0" borderId="24" xfId="0" applyFont="1" applyFill="1" applyBorder="1" applyAlignment="1" applyProtection="1">
      <alignment horizontal="center"/>
      <protection locked="0"/>
    </xf>
    <xf numFmtId="0" fontId="19" fillId="0" borderId="0" xfId="0" applyFont="1" applyFill="1" applyProtection="1">
      <protection locked="0"/>
    </xf>
    <xf numFmtId="3" fontId="19" fillId="0" borderId="21" xfId="0" applyNumberFormat="1" applyFont="1" applyBorder="1" applyProtection="1">
      <protection hidden="1"/>
    </xf>
    <xf numFmtId="3" fontId="19" fillId="0" borderId="22" xfId="0" quotePrefix="1" applyNumberFormat="1" applyFont="1" applyBorder="1" applyAlignment="1" applyProtection="1">
      <alignment horizontal="center"/>
      <protection locked="0"/>
    </xf>
    <xf numFmtId="3" fontId="19" fillId="0" borderId="25" xfId="0" applyNumberFormat="1" applyFont="1" applyFill="1" applyBorder="1" applyProtection="1">
      <protection locked="0"/>
    </xf>
    <xf numFmtId="3" fontId="19" fillId="0" borderId="25" xfId="0" applyNumberFormat="1" applyFont="1" applyBorder="1" applyProtection="1">
      <protection locked="0"/>
    </xf>
    <xf numFmtId="3" fontId="19" fillId="0" borderId="26" xfId="0" applyNumberFormat="1" applyFont="1" applyBorder="1" applyProtection="1">
      <protection locked="0"/>
    </xf>
    <xf numFmtId="3" fontId="19" fillId="0" borderId="26" xfId="0" applyNumberFormat="1" applyFont="1" applyFill="1" applyBorder="1" applyProtection="1">
      <protection locked="0"/>
    </xf>
    <xf numFmtId="3" fontId="19" fillId="0" borderId="25" xfId="0" applyNumberFormat="1" applyFont="1" applyBorder="1" applyProtection="1">
      <protection hidden="1"/>
    </xf>
    <xf numFmtId="3" fontId="19" fillId="0" borderId="26" xfId="0" quotePrefix="1" applyNumberFormat="1" applyFont="1" applyBorder="1" applyAlignment="1" applyProtection="1">
      <alignment horizontal="center"/>
      <protection locked="0"/>
    </xf>
    <xf numFmtId="3" fontId="19" fillId="33" borderId="25" xfId="0" applyNumberFormat="1" applyFont="1" applyFill="1" applyBorder="1" applyProtection="1">
      <protection locked="0"/>
    </xf>
    <xf numFmtId="3" fontId="19" fillId="33" borderId="15" xfId="0" applyNumberFormat="1" applyFont="1" applyFill="1" applyBorder="1" applyProtection="1">
      <protection locked="0"/>
    </xf>
    <xf numFmtId="3" fontId="19" fillId="33" borderId="0" xfId="0" applyNumberFormat="1" applyFont="1" applyFill="1" applyBorder="1" applyProtection="1">
      <protection locked="0"/>
    </xf>
    <xf numFmtId="3" fontId="19" fillId="33" borderId="26" xfId="0" applyNumberFormat="1" applyFont="1" applyFill="1" applyBorder="1" applyProtection="1">
      <protection locked="0"/>
    </xf>
    <xf numFmtId="3" fontId="21" fillId="0" borderId="25" xfId="0" applyNumberFormat="1" applyFont="1" applyFill="1" applyBorder="1" applyProtection="1">
      <protection hidden="1"/>
    </xf>
    <xf numFmtId="3" fontId="19" fillId="0" borderId="26" xfId="0" applyNumberFormat="1" applyFont="1" applyFill="1" applyBorder="1" applyAlignment="1" applyProtection="1">
      <alignment horizontal="center"/>
      <protection locked="0"/>
    </xf>
    <xf numFmtId="3" fontId="21" fillId="0" borderId="25" xfId="0" applyNumberFormat="1" applyFont="1" applyFill="1" applyBorder="1" applyProtection="1"/>
    <xf numFmtId="3" fontId="21" fillId="0" borderId="15" xfId="0" applyNumberFormat="1" applyFont="1" applyFill="1" applyBorder="1" applyProtection="1"/>
    <xf numFmtId="3" fontId="21" fillId="0" borderId="0" xfId="0" applyNumberFormat="1" applyFont="1" applyFill="1" applyBorder="1" applyProtection="1"/>
    <xf numFmtId="3" fontId="21" fillId="0" borderId="26" xfId="0" applyNumberFormat="1" applyFont="1" applyFill="1" applyBorder="1" applyProtection="1"/>
    <xf numFmtId="3" fontId="19" fillId="0" borderId="22" xfId="0" applyNumberFormat="1" applyFont="1" applyBorder="1" applyProtection="1">
      <protection locked="0"/>
    </xf>
    <xf numFmtId="3" fontId="19" fillId="33" borderId="21" xfId="0" applyNumberFormat="1" applyFont="1" applyFill="1" applyBorder="1" applyProtection="1">
      <protection locked="0"/>
    </xf>
    <xf numFmtId="3" fontId="19" fillId="33" borderId="20" xfId="0" applyNumberFormat="1" applyFont="1" applyFill="1" applyBorder="1" applyProtection="1">
      <protection locked="0"/>
    </xf>
    <xf numFmtId="3" fontId="19" fillId="33" borderId="27" xfId="0" applyNumberFormat="1" applyFont="1" applyFill="1" applyBorder="1" applyProtection="1">
      <protection locked="0"/>
    </xf>
    <xf numFmtId="3" fontId="19" fillId="33" borderId="22" xfId="0" applyNumberFormat="1" applyFont="1" applyFill="1" applyBorder="1" applyProtection="1">
      <protection locked="0"/>
    </xf>
    <xf numFmtId="3" fontId="21" fillId="0" borderId="23" xfId="0" applyNumberFormat="1" applyFont="1" applyFill="1" applyBorder="1" applyProtection="1">
      <protection hidden="1"/>
    </xf>
    <xf numFmtId="3" fontId="19" fillId="0" borderId="24" xfId="0" applyNumberFormat="1" applyFont="1" applyFill="1" applyBorder="1" applyProtection="1">
      <protection locked="0"/>
    </xf>
    <xf numFmtId="3" fontId="21" fillId="0" borderId="23" xfId="0" applyNumberFormat="1" applyFont="1" applyFill="1" applyBorder="1" applyProtection="1"/>
    <xf numFmtId="3" fontId="21" fillId="0" borderId="12" xfId="0" applyNumberFormat="1" applyFont="1" applyFill="1" applyBorder="1" applyProtection="1"/>
    <xf numFmtId="3" fontId="21" fillId="0" borderId="24" xfId="0" applyNumberFormat="1" applyFont="1" applyFill="1" applyBorder="1" applyProtection="1"/>
    <xf numFmtId="3" fontId="21" fillId="0" borderId="16" xfId="0" applyNumberFormat="1" applyFont="1" applyFill="1" applyBorder="1" applyProtection="1"/>
    <xf numFmtId="3" fontId="19" fillId="0" borderId="20" xfId="0" applyNumberFormat="1" applyFont="1" applyFill="1" applyBorder="1" applyProtection="1"/>
    <xf numFmtId="3" fontId="19" fillId="0" borderId="27" xfId="0" applyNumberFormat="1" applyFont="1" applyFill="1" applyBorder="1" applyProtection="1"/>
    <xf numFmtId="3" fontId="19" fillId="0" borderId="25" xfId="0" applyNumberFormat="1" applyFont="1" applyBorder="1" applyProtection="1"/>
    <xf numFmtId="3" fontId="19" fillId="0" borderId="0" xfId="0" applyNumberFormat="1" applyFont="1" applyBorder="1" applyProtection="1"/>
    <xf numFmtId="3" fontId="19" fillId="0" borderId="21" xfId="0" applyNumberFormat="1" applyFont="1" applyBorder="1" applyProtection="1"/>
    <xf numFmtId="3" fontId="19" fillId="0" borderId="22" xfId="0" applyNumberFormat="1" applyFont="1" applyBorder="1" applyProtection="1"/>
    <xf numFmtId="3" fontId="19" fillId="0" borderId="21" xfId="0" applyNumberFormat="1" applyFont="1" applyFill="1" applyBorder="1" applyProtection="1"/>
    <xf numFmtId="3" fontId="19" fillId="0" borderId="22" xfId="0" applyNumberFormat="1" applyFont="1" applyFill="1" applyBorder="1" applyProtection="1"/>
    <xf numFmtId="3" fontId="19" fillId="33" borderId="22" xfId="0" applyNumberFormat="1" applyFont="1" applyFill="1" applyBorder="1" applyProtection="1"/>
    <xf numFmtId="3" fontId="19" fillId="0" borderId="15" xfId="0" applyNumberFormat="1" applyFont="1" applyFill="1" applyBorder="1" applyProtection="1"/>
    <xf numFmtId="3" fontId="19" fillId="0" borderId="0" xfId="0" applyNumberFormat="1" applyFont="1" applyFill="1" applyBorder="1" applyProtection="1"/>
    <xf numFmtId="3" fontId="19" fillId="0" borderId="26" xfId="0" applyNumberFormat="1" applyFont="1" applyBorder="1" applyProtection="1"/>
    <xf numFmtId="3" fontId="19" fillId="0" borderId="25" xfId="0" applyNumberFormat="1" applyFont="1" applyFill="1" applyBorder="1" applyProtection="1"/>
    <xf numFmtId="3" fontId="19" fillId="0" borderId="26" xfId="0" applyNumberFormat="1" applyFont="1" applyFill="1" applyBorder="1" applyProtection="1"/>
    <xf numFmtId="3" fontId="19" fillId="33" borderId="26" xfId="0" applyNumberFormat="1" applyFont="1" applyFill="1" applyBorder="1" applyProtection="1"/>
    <xf numFmtId="3" fontId="19" fillId="0" borderId="25" xfId="0" applyNumberFormat="1" applyFont="1" applyFill="1" applyBorder="1" applyProtection="1">
      <protection hidden="1"/>
    </xf>
    <xf numFmtId="3" fontId="19" fillId="35" borderId="15" xfId="0" applyNumberFormat="1" applyFont="1" applyFill="1" applyBorder="1" applyProtection="1"/>
    <xf numFmtId="3" fontId="19" fillId="35" borderId="0" xfId="0" applyNumberFormat="1" applyFont="1" applyFill="1" applyBorder="1" applyProtection="1"/>
    <xf numFmtId="3" fontId="19" fillId="0" borderId="23" xfId="0" applyNumberFormat="1" applyFont="1" applyFill="1" applyBorder="1" applyProtection="1">
      <protection hidden="1"/>
    </xf>
    <xf numFmtId="3" fontId="19" fillId="0" borderId="23" xfId="0" applyNumberFormat="1" applyFont="1" applyFill="1" applyBorder="1" applyProtection="1"/>
    <xf numFmtId="3" fontId="19" fillId="0" borderId="16" xfId="0" applyNumberFormat="1" applyFont="1" applyFill="1" applyBorder="1" applyProtection="1"/>
    <xf numFmtId="3" fontId="19" fillId="0" borderId="12" xfId="0" applyNumberFormat="1" applyFont="1" applyFill="1" applyBorder="1" applyProtection="1"/>
    <xf numFmtId="3" fontId="19" fillId="0" borderId="24" xfId="0" applyNumberFormat="1" applyFont="1" applyFill="1" applyBorder="1" applyProtection="1"/>
    <xf numFmtId="3" fontId="21" fillId="0" borderId="21" xfId="0" applyNumberFormat="1" applyFont="1" applyFill="1" applyBorder="1" applyProtection="1">
      <protection hidden="1"/>
    </xf>
    <xf numFmtId="3" fontId="21" fillId="0" borderId="22" xfId="0" applyNumberFormat="1" applyFont="1" applyFill="1" applyBorder="1" applyProtection="1">
      <protection locked="0"/>
    </xf>
    <xf numFmtId="3" fontId="21" fillId="0" borderId="27" xfId="0" applyNumberFormat="1" applyFont="1" applyFill="1" applyBorder="1" applyProtection="1"/>
    <xf numFmtId="3" fontId="21" fillId="0" borderId="20" xfId="0" applyNumberFormat="1" applyFont="1" applyFill="1" applyBorder="1" applyProtection="1"/>
    <xf numFmtId="3" fontId="21" fillId="0" borderId="21" xfId="0" applyNumberFormat="1" applyFont="1" applyFill="1" applyBorder="1" applyProtection="1"/>
    <xf numFmtId="3" fontId="21" fillId="0" borderId="22" xfId="0" applyNumberFormat="1" applyFont="1" applyFill="1" applyBorder="1" applyProtection="1"/>
    <xf numFmtId="3" fontId="21" fillId="0" borderId="0" xfId="0" applyNumberFormat="1" applyFont="1" applyFill="1" applyProtection="1">
      <protection locked="0"/>
    </xf>
    <xf numFmtId="3" fontId="19" fillId="0" borderId="23" xfId="0" applyNumberFormat="1" applyFont="1" applyFill="1" applyBorder="1" applyProtection="1">
      <protection locked="0"/>
    </xf>
    <xf numFmtId="3" fontId="19" fillId="0" borderId="28" xfId="0" applyNumberFormat="1" applyFont="1" applyBorder="1" applyProtection="1">
      <protection hidden="1"/>
    </xf>
    <xf numFmtId="3" fontId="19" fillId="0" borderId="29" xfId="0" applyNumberFormat="1" applyFont="1" applyBorder="1" applyProtection="1">
      <protection locked="0"/>
    </xf>
    <xf numFmtId="3" fontId="19" fillId="33" borderId="14" xfId="0" applyNumberFormat="1" applyFont="1" applyFill="1" applyBorder="1" applyProtection="1">
      <protection locked="0"/>
    </xf>
    <xf numFmtId="3" fontId="19" fillId="33" borderId="13" xfId="0" applyNumberFormat="1" applyFont="1" applyFill="1" applyBorder="1" applyProtection="1">
      <protection locked="0"/>
    </xf>
    <xf numFmtId="3" fontId="19" fillId="0" borderId="28" xfId="0" applyNumberFormat="1" applyFont="1" applyBorder="1" applyProtection="1">
      <protection locked="0"/>
    </xf>
    <xf numFmtId="3" fontId="19" fillId="33" borderId="28" xfId="0" applyNumberFormat="1" applyFont="1" applyFill="1" applyBorder="1" applyProtection="1">
      <protection locked="0"/>
    </xf>
    <xf numFmtId="3" fontId="19" fillId="33" borderId="29" xfId="0" applyNumberFormat="1" applyFont="1" applyFill="1" applyBorder="1" applyProtection="1">
      <protection locked="0"/>
    </xf>
    <xf numFmtId="0" fontId="21" fillId="0" borderId="0" xfId="0" applyFont="1" applyAlignment="1" applyProtection="1">
      <alignment horizontal="center"/>
      <protection locked="0"/>
    </xf>
    <xf numFmtId="165" fontId="19" fillId="0" borderId="0" xfId="0" applyNumberFormat="1" applyFont="1" applyProtection="1">
      <protection locked="0"/>
    </xf>
    <xf numFmtId="165" fontId="19" fillId="0" borderId="0" xfId="42" applyNumberFormat="1" applyFont="1" applyProtection="1">
      <protection locked="0"/>
    </xf>
    <xf numFmtId="3" fontId="19" fillId="0" borderId="0" xfId="0" applyNumberFormat="1" applyFont="1" applyFill="1" applyProtection="1"/>
    <xf numFmtId="0" fontId="0" fillId="34" borderId="0" xfId="0" applyFill="1" applyBorder="1" applyAlignment="1">
      <alignment horizontal="left" wrapText="1"/>
    </xf>
    <xf numFmtId="0" fontId="18" fillId="34" borderId="21" xfId="0" applyFont="1" applyFill="1" applyBorder="1" applyAlignment="1">
      <alignment horizontal="center"/>
    </xf>
    <xf numFmtId="0" fontId="18" fillId="34" borderId="27" xfId="0" applyFont="1" applyFill="1" applyBorder="1" applyAlignment="1">
      <alignment horizontal="center"/>
    </xf>
    <xf numFmtId="0" fontId="18" fillId="34" borderId="22" xfId="0" applyFont="1" applyFill="1" applyBorder="1" applyAlignment="1">
      <alignment horizontal="center"/>
    </xf>
    <xf numFmtId="0" fontId="0" fillId="34" borderId="0" xfId="0" quotePrefix="1" applyFill="1" applyBorder="1" applyAlignment="1">
      <alignment horizontal="left"/>
    </xf>
    <xf numFmtId="0" fontId="16" fillId="34" borderId="0" xfId="0" applyFont="1" applyFill="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73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20sources/EUROPE/United%20Kingdom/UK%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upply and consumption 2012"/>
      <sheetName val="Supply and consumption 2013"/>
      <sheetName val="Electricity generation"/>
      <sheetName val="Heat production"/>
      <sheetName val="Capacity"/>
      <sheetName val="Small-scale systems "/>
      <sheetName val="Electricity prices"/>
      <sheetName val="Definitions"/>
      <sheetName val="Reporting instructions"/>
    </sheetNames>
    <sheetDataSet>
      <sheetData sheetId="0">
        <row r="1">
          <cell r="S1">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topLeftCell="A5" zoomScale="95" zoomScaleNormal="95" workbookViewId="0">
      <selection activeCell="S23" sqref="S23"/>
    </sheetView>
  </sheetViews>
  <sheetFormatPr defaultColWidth="8.7109375" defaultRowHeight="15" x14ac:dyDescent="0.25"/>
  <cols>
    <col min="1" max="1" width="2.42578125" style="1" customWidth="1"/>
    <col min="2" max="2" width="1.7109375" style="1" customWidth="1"/>
    <col min="3" max="16" width="9.42578125" style="1" customWidth="1"/>
    <col min="17" max="17" width="1.7109375" style="1" customWidth="1"/>
    <col min="18" max="16384" width="8.7109375" style="1"/>
  </cols>
  <sheetData>
    <row r="1" spans="2:17" ht="15.75" thickBot="1" x14ac:dyDescent="0.3"/>
    <row r="2" spans="2:17" ht="34.5" customHeight="1" x14ac:dyDescent="0.45">
      <c r="B2" s="141" t="s">
        <v>118</v>
      </c>
      <c r="C2" s="142"/>
      <c r="D2" s="142"/>
      <c r="E2" s="142"/>
      <c r="F2" s="142"/>
      <c r="G2" s="142"/>
      <c r="H2" s="142"/>
      <c r="I2" s="142"/>
      <c r="J2" s="142"/>
      <c r="K2" s="142"/>
      <c r="L2" s="142"/>
      <c r="M2" s="142"/>
      <c r="N2" s="142"/>
      <c r="O2" s="142"/>
      <c r="P2" s="142"/>
      <c r="Q2" s="143"/>
    </row>
    <row r="3" spans="2:17" x14ac:dyDescent="0.25">
      <c r="B3" s="2"/>
      <c r="C3" s="3"/>
      <c r="D3" s="3"/>
      <c r="E3" s="3"/>
      <c r="F3" s="3"/>
      <c r="G3" s="3"/>
      <c r="H3" s="3"/>
      <c r="I3" s="3"/>
      <c r="J3" s="3"/>
      <c r="K3" s="3"/>
      <c r="L3" s="3"/>
      <c r="M3" s="3"/>
      <c r="N3" s="3"/>
      <c r="O3" s="3"/>
      <c r="P3" s="3"/>
      <c r="Q3" s="4"/>
    </row>
    <row r="4" spans="2:17" ht="57.95" customHeight="1" x14ac:dyDescent="0.25">
      <c r="B4" s="2"/>
      <c r="C4" s="140" t="s">
        <v>137</v>
      </c>
      <c r="D4" s="140"/>
      <c r="E4" s="140"/>
      <c r="F4" s="140"/>
      <c r="G4" s="140"/>
      <c r="H4" s="140"/>
      <c r="I4" s="140"/>
      <c r="J4" s="140"/>
      <c r="K4" s="140"/>
      <c r="L4" s="140"/>
      <c r="M4" s="140"/>
      <c r="N4" s="140"/>
      <c r="O4" s="140"/>
      <c r="P4" s="140"/>
      <c r="Q4" s="4"/>
    </row>
    <row r="5" spans="2:17" x14ac:dyDescent="0.25">
      <c r="B5" s="2"/>
      <c r="C5" s="3"/>
      <c r="D5" s="3"/>
      <c r="E5" s="3"/>
      <c r="F5" s="3"/>
      <c r="G5" s="3"/>
      <c r="H5" s="3"/>
      <c r="I5" s="3"/>
      <c r="J5" s="3"/>
      <c r="K5" s="3"/>
      <c r="L5" s="3"/>
      <c r="M5" s="3"/>
      <c r="N5" s="3"/>
      <c r="O5" s="3"/>
      <c r="P5" s="3"/>
      <c r="Q5" s="4"/>
    </row>
    <row r="6" spans="2:17" ht="57.95" customHeight="1" x14ac:dyDescent="0.25">
      <c r="B6" s="2"/>
      <c r="C6" s="140" t="s">
        <v>128</v>
      </c>
      <c r="D6" s="140"/>
      <c r="E6" s="140"/>
      <c r="F6" s="140"/>
      <c r="G6" s="140"/>
      <c r="H6" s="140"/>
      <c r="I6" s="140"/>
      <c r="J6" s="140"/>
      <c r="K6" s="140"/>
      <c r="L6" s="140"/>
      <c r="M6" s="140"/>
      <c r="N6" s="140"/>
      <c r="O6" s="140"/>
      <c r="P6" s="140"/>
      <c r="Q6" s="4"/>
    </row>
    <row r="7" spans="2:17" x14ac:dyDescent="0.25">
      <c r="B7" s="2"/>
      <c r="C7" s="3"/>
      <c r="D7" s="3"/>
      <c r="E7" s="3"/>
      <c r="F7" s="3"/>
      <c r="G7" s="3"/>
      <c r="H7" s="3"/>
      <c r="I7" s="3"/>
      <c r="J7" s="3"/>
      <c r="K7" s="3"/>
      <c r="L7" s="3"/>
      <c r="M7" s="3"/>
      <c r="N7" s="3"/>
      <c r="O7" s="3"/>
      <c r="P7" s="3"/>
      <c r="Q7" s="4"/>
    </row>
    <row r="8" spans="2:17" x14ac:dyDescent="0.25">
      <c r="B8" s="2"/>
      <c r="C8" s="145" t="s">
        <v>121</v>
      </c>
      <c r="D8" s="145"/>
      <c r="E8" s="145"/>
      <c r="F8" s="145"/>
      <c r="G8" s="145"/>
      <c r="H8" s="145"/>
      <c r="I8" s="145"/>
      <c r="J8" s="145"/>
      <c r="K8" s="145"/>
      <c r="L8" s="145"/>
      <c r="M8" s="145"/>
      <c r="N8" s="145"/>
      <c r="O8" s="145"/>
      <c r="P8" s="145"/>
      <c r="Q8" s="4"/>
    </row>
    <row r="9" spans="2:17" x14ac:dyDescent="0.25">
      <c r="B9" s="2"/>
      <c r="C9" s="144" t="s">
        <v>119</v>
      </c>
      <c r="D9" s="144"/>
      <c r="E9" s="144"/>
      <c r="F9" s="144"/>
      <c r="G9" s="144"/>
      <c r="H9" s="144"/>
      <c r="I9" s="144"/>
      <c r="J9" s="144"/>
      <c r="K9" s="144"/>
      <c r="L9" s="144"/>
      <c r="M9" s="144"/>
      <c r="N9" s="144"/>
      <c r="O9" s="144"/>
      <c r="P9" s="144"/>
      <c r="Q9" s="4"/>
    </row>
    <row r="10" spans="2:17" x14ac:dyDescent="0.25">
      <c r="B10" s="2"/>
      <c r="C10" s="144" t="s">
        <v>129</v>
      </c>
      <c r="D10" s="144"/>
      <c r="E10" s="144"/>
      <c r="F10" s="144"/>
      <c r="G10" s="144"/>
      <c r="H10" s="144"/>
      <c r="I10" s="144"/>
      <c r="J10" s="144"/>
      <c r="K10" s="144"/>
      <c r="L10" s="144"/>
      <c r="M10" s="144"/>
      <c r="N10" s="144"/>
      <c r="O10" s="144"/>
      <c r="P10" s="144"/>
      <c r="Q10" s="4"/>
    </row>
    <row r="11" spans="2:17" x14ac:dyDescent="0.25">
      <c r="B11" s="2"/>
      <c r="C11" s="144" t="s">
        <v>120</v>
      </c>
      <c r="D11" s="144"/>
      <c r="E11" s="144"/>
      <c r="F11" s="144"/>
      <c r="G11" s="144"/>
      <c r="H11" s="144"/>
      <c r="I11" s="144"/>
      <c r="J11" s="144"/>
      <c r="K11" s="144"/>
      <c r="L11" s="144"/>
      <c r="M11" s="144"/>
      <c r="N11" s="144"/>
      <c r="O11" s="144"/>
      <c r="P11" s="144"/>
      <c r="Q11" s="4"/>
    </row>
    <row r="12" spans="2:17" x14ac:dyDescent="0.25">
      <c r="B12" s="2"/>
      <c r="C12" s="144" t="s">
        <v>125</v>
      </c>
      <c r="D12" s="144"/>
      <c r="E12" s="144"/>
      <c r="F12" s="144"/>
      <c r="G12" s="144"/>
      <c r="H12" s="144"/>
      <c r="I12" s="144"/>
      <c r="J12" s="144"/>
      <c r="K12" s="144"/>
      <c r="L12" s="144"/>
      <c r="M12" s="144"/>
      <c r="N12" s="144"/>
      <c r="O12" s="144"/>
      <c r="P12" s="144"/>
      <c r="Q12" s="4"/>
    </row>
    <row r="13" spans="2:17" x14ac:dyDescent="0.25">
      <c r="B13" s="2"/>
      <c r="C13" s="3"/>
      <c r="D13" s="3"/>
      <c r="E13" s="3"/>
      <c r="F13" s="3"/>
      <c r="G13" s="3"/>
      <c r="H13" s="3"/>
      <c r="I13" s="3"/>
      <c r="J13" s="3"/>
      <c r="K13" s="3"/>
      <c r="L13" s="3"/>
      <c r="M13" s="3"/>
      <c r="N13" s="3"/>
      <c r="O13" s="3"/>
      <c r="P13" s="3"/>
      <c r="Q13" s="4"/>
    </row>
    <row r="14" spans="2:17" x14ac:dyDescent="0.25">
      <c r="B14" s="2"/>
      <c r="C14" s="145" t="s">
        <v>122</v>
      </c>
      <c r="D14" s="145"/>
      <c r="E14" s="145"/>
      <c r="F14" s="145"/>
      <c r="G14" s="145"/>
      <c r="H14" s="145"/>
      <c r="I14" s="145"/>
      <c r="J14" s="145"/>
      <c r="K14" s="145"/>
      <c r="L14" s="145"/>
      <c r="M14" s="145"/>
      <c r="N14" s="145"/>
      <c r="O14" s="145"/>
      <c r="P14" s="145"/>
      <c r="Q14" s="4"/>
    </row>
    <row r="15" spans="2:17" x14ac:dyDescent="0.25">
      <c r="B15" s="2"/>
      <c r="C15" s="144" t="s">
        <v>123</v>
      </c>
      <c r="D15" s="144"/>
      <c r="E15" s="144"/>
      <c r="F15" s="144"/>
      <c r="G15" s="144"/>
      <c r="H15" s="144"/>
      <c r="I15" s="144"/>
      <c r="J15" s="144"/>
      <c r="K15" s="144"/>
      <c r="L15" s="144"/>
      <c r="M15" s="144"/>
      <c r="N15" s="144"/>
      <c r="O15" s="144"/>
      <c r="P15" s="144"/>
      <c r="Q15" s="4"/>
    </row>
    <row r="16" spans="2:17" x14ac:dyDescent="0.25">
      <c r="B16" s="2"/>
      <c r="C16" s="144" t="s">
        <v>130</v>
      </c>
      <c r="D16" s="144"/>
      <c r="E16" s="144"/>
      <c r="F16" s="144"/>
      <c r="G16" s="144"/>
      <c r="H16" s="144"/>
      <c r="I16" s="144"/>
      <c r="J16" s="144"/>
      <c r="K16" s="144"/>
      <c r="L16" s="144"/>
      <c r="M16" s="144"/>
      <c r="N16" s="144"/>
      <c r="O16" s="144"/>
      <c r="P16" s="144"/>
      <c r="Q16" s="4"/>
    </row>
    <row r="17" spans="2:17" x14ac:dyDescent="0.25">
      <c r="B17" s="2"/>
      <c r="C17" s="144" t="s">
        <v>124</v>
      </c>
      <c r="D17" s="144"/>
      <c r="E17" s="144"/>
      <c r="F17" s="144"/>
      <c r="G17" s="144"/>
      <c r="H17" s="144"/>
      <c r="I17" s="144"/>
      <c r="J17" s="144"/>
      <c r="K17" s="144"/>
      <c r="L17" s="144"/>
      <c r="M17" s="144"/>
      <c r="N17" s="144"/>
      <c r="O17" s="144"/>
      <c r="P17" s="144"/>
      <c r="Q17" s="4"/>
    </row>
    <row r="18" spans="2:17" x14ac:dyDescent="0.25">
      <c r="B18" s="2"/>
      <c r="C18" s="144" t="s">
        <v>136</v>
      </c>
      <c r="D18" s="144"/>
      <c r="E18" s="144"/>
      <c r="F18" s="144"/>
      <c r="G18" s="144"/>
      <c r="H18" s="144"/>
      <c r="I18" s="144"/>
      <c r="J18" s="144"/>
      <c r="K18" s="144"/>
      <c r="L18" s="144"/>
      <c r="M18" s="144"/>
      <c r="N18" s="144"/>
      <c r="O18" s="144"/>
      <c r="P18" s="144"/>
      <c r="Q18" s="4"/>
    </row>
    <row r="19" spans="2:17" x14ac:dyDescent="0.25">
      <c r="B19" s="2"/>
      <c r="C19" s="144" t="s">
        <v>131</v>
      </c>
      <c r="D19" s="144"/>
      <c r="E19" s="144"/>
      <c r="F19" s="144"/>
      <c r="G19" s="144"/>
      <c r="H19" s="144"/>
      <c r="I19" s="144"/>
      <c r="J19" s="144"/>
      <c r="K19" s="144"/>
      <c r="L19" s="144"/>
      <c r="M19" s="144"/>
      <c r="N19" s="144"/>
      <c r="O19" s="144"/>
      <c r="P19" s="144"/>
      <c r="Q19" s="4"/>
    </row>
    <row r="20" spans="2:17" x14ac:dyDescent="0.25">
      <c r="B20" s="2"/>
      <c r="C20" s="144" t="s">
        <v>132</v>
      </c>
      <c r="D20" s="144"/>
      <c r="E20" s="144"/>
      <c r="F20" s="144"/>
      <c r="G20" s="144"/>
      <c r="H20" s="144"/>
      <c r="I20" s="144"/>
      <c r="J20" s="144"/>
      <c r="K20" s="144"/>
      <c r="L20" s="144"/>
      <c r="M20" s="144"/>
      <c r="N20" s="144"/>
      <c r="O20" s="144"/>
      <c r="P20" s="144"/>
      <c r="Q20" s="4"/>
    </row>
    <row r="21" spans="2:17" x14ac:dyDescent="0.25">
      <c r="B21" s="2"/>
      <c r="C21" s="144" t="s">
        <v>133</v>
      </c>
      <c r="D21" s="144"/>
      <c r="E21" s="144"/>
      <c r="F21" s="144"/>
      <c r="G21" s="144"/>
      <c r="H21" s="144"/>
      <c r="I21" s="144"/>
      <c r="J21" s="144"/>
      <c r="K21" s="144"/>
      <c r="L21" s="144"/>
      <c r="M21" s="144"/>
      <c r="N21" s="144"/>
      <c r="O21" s="144"/>
      <c r="P21" s="144"/>
      <c r="Q21" s="4"/>
    </row>
    <row r="22" spans="2:17" x14ac:dyDescent="0.25">
      <c r="B22" s="2"/>
      <c r="C22" s="3"/>
      <c r="D22" s="3"/>
      <c r="E22" s="3"/>
      <c r="F22" s="3"/>
      <c r="G22" s="3"/>
      <c r="H22" s="3"/>
      <c r="I22" s="3"/>
      <c r="J22" s="3"/>
      <c r="K22" s="3"/>
      <c r="L22" s="3"/>
      <c r="M22" s="3"/>
      <c r="N22" s="3"/>
      <c r="O22" s="3"/>
      <c r="P22" s="3"/>
      <c r="Q22" s="4"/>
    </row>
    <row r="23" spans="2:17" x14ac:dyDescent="0.25">
      <c r="B23" s="2"/>
      <c r="C23" s="145" t="s">
        <v>134</v>
      </c>
      <c r="D23" s="145"/>
      <c r="E23" s="145"/>
      <c r="F23" s="145"/>
      <c r="G23" s="145"/>
      <c r="H23" s="145"/>
      <c r="I23" s="145"/>
      <c r="J23" s="145"/>
      <c r="K23" s="145"/>
      <c r="L23" s="145"/>
      <c r="M23" s="145"/>
      <c r="N23" s="145"/>
      <c r="O23" s="145"/>
      <c r="P23" s="145"/>
      <c r="Q23" s="4"/>
    </row>
    <row r="24" spans="2:17" x14ac:dyDescent="0.25">
      <c r="B24" s="2"/>
      <c r="C24" s="144" t="s">
        <v>127</v>
      </c>
      <c r="D24" s="144"/>
      <c r="E24" s="144"/>
      <c r="F24" s="144"/>
      <c r="G24" s="144"/>
      <c r="H24" s="144"/>
      <c r="I24" s="144"/>
      <c r="J24" s="144"/>
      <c r="K24" s="144"/>
      <c r="L24" s="144"/>
      <c r="M24" s="144"/>
      <c r="N24" s="144"/>
      <c r="O24" s="144"/>
      <c r="P24" s="144"/>
      <c r="Q24" s="4"/>
    </row>
    <row r="25" spans="2:17" x14ac:dyDescent="0.25">
      <c r="B25" s="2"/>
      <c r="C25" s="144" t="s">
        <v>126</v>
      </c>
      <c r="D25" s="144"/>
      <c r="E25" s="144"/>
      <c r="F25" s="144"/>
      <c r="G25" s="144"/>
      <c r="H25" s="144"/>
      <c r="I25" s="144"/>
      <c r="J25" s="144"/>
      <c r="K25" s="144"/>
      <c r="L25" s="144"/>
      <c r="M25" s="144"/>
      <c r="N25" s="144"/>
      <c r="O25" s="144"/>
      <c r="P25" s="144"/>
      <c r="Q25" s="4"/>
    </row>
    <row r="26" spans="2:17" x14ac:dyDescent="0.25">
      <c r="B26" s="2"/>
      <c r="C26" s="144" t="s">
        <v>135</v>
      </c>
      <c r="D26" s="144"/>
      <c r="E26" s="144"/>
      <c r="F26" s="144"/>
      <c r="G26" s="144"/>
      <c r="H26" s="144"/>
      <c r="I26" s="144"/>
      <c r="J26" s="144"/>
      <c r="K26" s="144"/>
      <c r="L26" s="144"/>
      <c r="M26" s="144"/>
      <c r="N26" s="144"/>
      <c r="O26" s="144"/>
      <c r="P26" s="144"/>
      <c r="Q26" s="4"/>
    </row>
    <row r="27" spans="2:17" x14ac:dyDescent="0.25">
      <c r="B27" s="2"/>
      <c r="C27" s="144" t="s">
        <v>138</v>
      </c>
      <c r="D27" s="144"/>
      <c r="E27" s="144"/>
      <c r="F27" s="144"/>
      <c r="G27" s="144"/>
      <c r="H27" s="144"/>
      <c r="I27" s="144"/>
      <c r="J27" s="144"/>
      <c r="K27" s="144"/>
      <c r="L27" s="144"/>
      <c r="M27" s="144"/>
      <c r="N27" s="144"/>
      <c r="O27" s="144"/>
      <c r="P27" s="144"/>
      <c r="Q27" s="4"/>
    </row>
    <row r="28" spans="2:17" ht="15.75" thickBot="1" x14ac:dyDescent="0.3">
      <c r="B28" s="5"/>
      <c r="C28" s="6"/>
      <c r="D28" s="6"/>
      <c r="E28" s="6"/>
      <c r="F28" s="6"/>
      <c r="G28" s="6"/>
      <c r="H28" s="6"/>
      <c r="I28" s="6"/>
      <c r="J28" s="6"/>
      <c r="K28" s="6"/>
      <c r="L28" s="6"/>
      <c r="M28" s="6"/>
      <c r="N28" s="6"/>
      <c r="O28" s="6"/>
      <c r="P28" s="6"/>
      <c r="Q28" s="7"/>
    </row>
  </sheetData>
  <mergeCells count="21">
    <mergeCell ref="C27:P27"/>
    <mergeCell ref="C26:P26"/>
    <mergeCell ref="C19:P19"/>
    <mergeCell ref="C20:P20"/>
    <mergeCell ref="C21:P21"/>
    <mergeCell ref="C23:P23"/>
    <mergeCell ref="C14:P14"/>
    <mergeCell ref="C8:P8"/>
    <mergeCell ref="C24:P24"/>
    <mergeCell ref="C12:P12"/>
    <mergeCell ref="C25:P25"/>
    <mergeCell ref="C15:P15"/>
    <mergeCell ref="C17:P17"/>
    <mergeCell ref="C18:P18"/>
    <mergeCell ref="C16:P16"/>
    <mergeCell ref="C4:P4"/>
    <mergeCell ref="C6:P6"/>
    <mergeCell ref="B2:Q2"/>
    <mergeCell ref="C10:P10"/>
    <mergeCell ref="C11:P11"/>
    <mergeCell ref="C9: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2"/>
  <sheetViews>
    <sheetView zoomScaleNormal="100" workbookViewId="0">
      <pane xSplit="3" ySplit="3" topLeftCell="D4" activePane="bottomRight" state="frozen"/>
      <selection pane="topRight" activeCell="C1" sqref="C1"/>
      <selection pane="bottomLeft" activeCell="A3" sqref="A3"/>
      <selection pane="bottomRight" activeCell="D57" sqref="D57"/>
    </sheetView>
  </sheetViews>
  <sheetFormatPr defaultColWidth="9.140625" defaultRowHeight="11.1" customHeight="1" x14ac:dyDescent="0.25"/>
  <cols>
    <col min="1" max="1" width="2.140625" style="52" customWidth="1"/>
    <col min="2" max="2" width="22.28515625" style="52" customWidth="1"/>
    <col min="3" max="3" width="3.5703125" style="52" customWidth="1"/>
    <col min="4" max="4" width="7.5703125" style="52" customWidth="1"/>
    <col min="5" max="5" width="8.28515625" style="52" customWidth="1"/>
    <col min="6" max="6" width="9.28515625" style="52" customWidth="1"/>
    <col min="7" max="15" width="7.5703125" style="52" customWidth="1"/>
    <col min="16" max="17" width="10.5703125" style="52" customWidth="1"/>
    <col min="18" max="21" width="7.5703125" style="52" customWidth="1"/>
    <col min="22" max="22" width="9.5703125" style="52" customWidth="1"/>
    <col min="23" max="23" width="7.5703125" style="52" customWidth="1"/>
    <col min="24" max="27" width="9.5703125" style="52" customWidth="1"/>
    <col min="28" max="28" width="9.140625" style="53"/>
    <col min="29" max="30" width="9.5703125" style="52" customWidth="1"/>
    <col min="31" max="16384" width="9.140625" style="52"/>
  </cols>
  <sheetData>
    <row r="1" spans="2:30" ht="11.1" customHeight="1" thickBot="1" x14ac:dyDescent="0.3"/>
    <row r="2" spans="2:30" ht="43.5" customHeight="1" x14ac:dyDescent="0.2">
      <c r="B2" s="54" t="s">
        <v>114</v>
      </c>
      <c r="C2" s="55"/>
      <c r="D2" s="56" t="s">
        <v>101</v>
      </c>
      <c r="E2" s="57" t="s">
        <v>102</v>
      </c>
      <c r="F2" s="57" t="s">
        <v>72</v>
      </c>
      <c r="G2" s="58" t="s">
        <v>100</v>
      </c>
      <c r="H2" s="57" t="s">
        <v>103</v>
      </c>
      <c r="I2" s="59" t="s">
        <v>105</v>
      </c>
      <c r="J2" s="60" t="s">
        <v>38</v>
      </c>
      <c r="K2" s="60" t="s">
        <v>39</v>
      </c>
      <c r="L2" s="60" t="s">
        <v>40</v>
      </c>
      <c r="M2" s="60" t="s">
        <v>41</v>
      </c>
      <c r="N2" s="60" t="s">
        <v>42</v>
      </c>
      <c r="O2" s="60" t="s">
        <v>43</v>
      </c>
      <c r="P2" s="60" t="s">
        <v>44</v>
      </c>
      <c r="Q2" s="60" t="s">
        <v>45</v>
      </c>
      <c r="R2" s="59" t="s">
        <v>46</v>
      </c>
      <c r="S2" s="61" t="s">
        <v>73</v>
      </c>
      <c r="T2" s="59" t="s">
        <v>47</v>
      </c>
      <c r="U2" s="60" t="s">
        <v>48</v>
      </c>
      <c r="V2" s="60" t="s">
        <v>49</v>
      </c>
      <c r="W2" s="61" t="s">
        <v>50</v>
      </c>
      <c r="X2" s="59" t="s">
        <v>111</v>
      </c>
      <c r="Y2" s="60" t="s">
        <v>112</v>
      </c>
      <c r="Z2" s="60" t="s">
        <v>51</v>
      </c>
      <c r="AA2" s="60" t="s">
        <v>52</v>
      </c>
      <c r="AB2" s="58" t="s">
        <v>113</v>
      </c>
      <c r="AC2" s="61" t="s">
        <v>53</v>
      </c>
      <c r="AD2" s="61" t="s">
        <v>117</v>
      </c>
    </row>
    <row r="3" spans="2:30" s="68" customFormat="1" ht="11.1" customHeight="1" thickBot="1" x14ac:dyDescent="0.25">
      <c r="B3" s="62">
        <v>2013</v>
      </c>
      <c r="C3" s="63"/>
      <c r="D3" s="64" t="s">
        <v>74</v>
      </c>
      <c r="E3" s="65" t="s">
        <v>75</v>
      </c>
      <c r="F3" s="65" t="s">
        <v>75</v>
      </c>
      <c r="G3" s="66" t="s">
        <v>75</v>
      </c>
      <c r="H3" s="65" t="s">
        <v>104</v>
      </c>
      <c r="I3" s="64" t="s">
        <v>104</v>
      </c>
      <c r="J3" s="66" t="s">
        <v>104</v>
      </c>
      <c r="K3" s="66" t="s">
        <v>104</v>
      </c>
      <c r="L3" s="66" t="s">
        <v>104</v>
      </c>
      <c r="M3" s="66" t="s">
        <v>104</v>
      </c>
      <c r="N3" s="66" t="s">
        <v>104</v>
      </c>
      <c r="O3" s="66" t="s">
        <v>104</v>
      </c>
      <c r="P3" s="66" t="s">
        <v>104</v>
      </c>
      <c r="Q3" s="66" t="s">
        <v>104</v>
      </c>
      <c r="R3" s="64" t="s">
        <v>104</v>
      </c>
      <c r="S3" s="67" t="s">
        <v>104</v>
      </c>
      <c r="T3" s="64" t="s">
        <v>108</v>
      </c>
      <c r="U3" s="66" t="s">
        <v>108</v>
      </c>
      <c r="V3" s="66" t="s">
        <v>108</v>
      </c>
      <c r="W3" s="67" t="s">
        <v>108</v>
      </c>
      <c r="X3" s="64" t="s">
        <v>104</v>
      </c>
      <c r="Y3" s="66" t="s">
        <v>104</v>
      </c>
      <c r="Z3" s="66" t="s">
        <v>104</v>
      </c>
      <c r="AA3" s="66" t="s">
        <v>104</v>
      </c>
      <c r="AB3" s="66" t="s">
        <v>104</v>
      </c>
      <c r="AC3" s="67" t="s">
        <v>104</v>
      </c>
      <c r="AD3" s="67" t="s">
        <v>75</v>
      </c>
    </row>
    <row r="4" spans="2:30" s="9" customFormat="1" ht="11.1" customHeight="1" x14ac:dyDescent="0.2">
      <c r="B4" s="69" t="s">
        <v>77</v>
      </c>
      <c r="C4" s="70" t="s">
        <v>76</v>
      </c>
      <c r="D4" s="71"/>
      <c r="E4" s="37"/>
      <c r="F4" s="37"/>
      <c r="G4" s="31"/>
      <c r="H4" s="37"/>
      <c r="I4" s="72"/>
      <c r="J4" s="45"/>
      <c r="K4" s="45"/>
      <c r="L4" s="45"/>
      <c r="M4" s="45"/>
      <c r="N4" s="45"/>
      <c r="O4" s="45"/>
      <c r="P4" s="45"/>
      <c r="Q4" s="45"/>
      <c r="R4" s="72"/>
      <c r="S4" s="73"/>
      <c r="T4" s="71"/>
      <c r="U4" s="31"/>
      <c r="V4" s="31"/>
      <c r="W4" s="74"/>
      <c r="X4" s="71"/>
      <c r="Y4" s="31"/>
      <c r="Z4" s="31"/>
      <c r="AA4" s="31"/>
      <c r="AB4" s="31"/>
      <c r="AC4" s="74"/>
      <c r="AD4" s="74"/>
    </row>
    <row r="5" spans="2:30" s="9" customFormat="1" ht="11.1" customHeight="1" x14ac:dyDescent="0.2">
      <c r="B5" s="75" t="s">
        <v>78</v>
      </c>
      <c r="C5" s="76" t="s">
        <v>76</v>
      </c>
      <c r="D5" s="71"/>
      <c r="E5" s="37"/>
      <c r="F5" s="37"/>
      <c r="G5" s="31"/>
      <c r="H5" s="37"/>
      <c r="I5" s="72"/>
      <c r="J5" s="45"/>
      <c r="K5" s="45"/>
      <c r="L5" s="45"/>
      <c r="M5" s="45"/>
      <c r="N5" s="45"/>
      <c r="O5" s="45"/>
      <c r="P5" s="45"/>
      <c r="Q5" s="45"/>
      <c r="R5" s="72"/>
      <c r="S5" s="73"/>
      <c r="T5" s="71"/>
      <c r="U5" s="31"/>
      <c r="V5" s="31"/>
      <c r="W5" s="74"/>
      <c r="X5" s="71"/>
      <c r="Y5" s="31"/>
      <c r="Z5" s="31"/>
      <c r="AA5" s="31"/>
      <c r="AB5" s="31"/>
      <c r="AC5" s="74"/>
      <c r="AD5" s="74"/>
    </row>
    <row r="6" spans="2:30" s="9" customFormat="1" ht="11.1" customHeight="1" x14ac:dyDescent="0.2">
      <c r="B6" s="75" t="s">
        <v>80</v>
      </c>
      <c r="C6" s="76" t="s">
        <v>79</v>
      </c>
      <c r="D6" s="71"/>
      <c r="E6" s="37"/>
      <c r="F6" s="37"/>
      <c r="G6" s="31"/>
      <c r="H6" s="37"/>
      <c r="I6" s="72"/>
      <c r="J6" s="45"/>
      <c r="K6" s="45"/>
      <c r="L6" s="45"/>
      <c r="M6" s="45"/>
      <c r="N6" s="45"/>
      <c r="O6" s="45"/>
      <c r="P6" s="45"/>
      <c r="Q6" s="45"/>
      <c r="R6" s="72"/>
      <c r="S6" s="73"/>
      <c r="T6" s="71"/>
      <c r="U6" s="31"/>
      <c r="V6" s="31"/>
      <c r="W6" s="74"/>
      <c r="X6" s="71"/>
      <c r="Y6" s="31"/>
      <c r="Z6" s="31"/>
      <c r="AA6" s="31"/>
      <c r="AB6" s="31"/>
      <c r="AC6" s="74"/>
      <c r="AD6" s="74"/>
    </row>
    <row r="7" spans="2:30" s="9" customFormat="1" ht="11.1" customHeight="1" x14ac:dyDescent="0.2">
      <c r="B7" s="75" t="s">
        <v>81</v>
      </c>
      <c r="C7" s="76" t="s">
        <v>76</v>
      </c>
      <c r="D7" s="77"/>
      <c r="E7" s="78"/>
      <c r="F7" s="78"/>
      <c r="G7" s="79"/>
      <c r="H7" s="37"/>
      <c r="I7" s="72"/>
      <c r="J7" s="45"/>
      <c r="K7" s="45"/>
      <c r="L7" s="45"/>
      <c r="M7" s="45"/>
      <c r="N7" s="45"/>
      <c r="O7" s="45"/>
      <c r="P7" s="45"/>
      <c r="Q7" s="45"/>
      <c r="R7" s="72"/>
      <c r="S7" s="73"/>
      <c r="T7" s="71"/>
      <c r="U7" s="31"/>
      <c r="V7" s="31"/>
      <c r="W7" s="74"/>
      <c r="X7" s="71"/>
      <c r="Y7" s="31"/>
      <c r="Z7" s="31"/>
      <c r="AA7" s="31"/>
      <c r="AB7" s="31"/>
      <c r="AC7" s="74"/>
      <c r="AD7" s="80"/>
    </row>
    <row r="8" spans="2:30" s="9" customFormat="1" ht="11.1" customHeight="1" x14ac:dyDescent="0.2">
      <c r="B8" s="75" t="s">
        <v>82</v>
      </c>
      <c r="C8" s="76" t="s">
        <v>79</v>
      </c>
      <c r="D8" s="77"/>
      <c r="E8" s="78"/>
      <c r="F8" s="78"/>
      <c r="G8" s="79"/>
      <c r="H8" s="78"/>
      <c r="I8" s="77"/>
      <c r="J8" s="79"/>
      <c r="K8" s="79"/>
      <c r="L8" s="79"/>
      <c r="M8" s="79"/>
      <c r="N8" s="79"/>
      <c r="O8" s="79"/>
      <c r="P8" s="79"/>
      <c r="Q8" s="79"/>
      <c r="R8" s="77"/>
      <c r="S8" s="80"/>
      <c r="T8" s="77"/>
      <c r="U8" s="79"/>
      <c r="V8" s="79"/>
      <c r="W8" s="80"/>
      <c r="X8" s="77"/>
      <c r="Y8" s="79"/>
      <c r="Z8" s="79"/>
      <c r="AA8" s="79"/>
      <c r="AB8" s="79"/>
      <c r="AC8" s="80"/>
      <c r="AD8" s="80"/>
    </row>
    <row r="9" spans="2:30" s="8" customFormat="1" ht="11.1" customHeight="1" thickBot="1" x14ac:dyDescent="0.25">
      <c r="B9" s="81" t="s">
        <v>84</v>
      </c>
      <c r="C9" s="82" t="s">
        <v>83</v>
      </c>
      <c r="D9" s="83" t="str">
        <f>IF(SUM(D4,D5,D7)-SUM(D6,D8)=0,"",SUM(D4,D5,D7)-SUM(D6,D8))</f>
        <v/>
      </c>
      <c r="E9" s="84" t="str">
        <f t="shared" ref="E9:T9" si="0">IF(SUM(E4,E5,E7)-SUM(E6,E8)=0,"",SUM(E4,E5,E7)-SUM(E6,E8))</f>
        <v/>
      </c>
      <c r="F9" s="84" t="str">
        <f t="shared" si="0"/>
        <v/>
      </c>
      <c r="G9" s="85" t="str">
        <f t="shared" si="0"/>
        <v/>
      </c>
      <c r="H9" s="84" t="str">
        <f t="shared" si="0"/>
        <v/>
      </c>
      <c r="I9" s="83" t="str">
        <f t="shared" si="0"/>
        <v/>
      </c>
      <c r="J9" s="85" t="str">
        <f t="shared" si="0"/>
        <v/>
      </c>
      <c r="K9" s="85" t="str">
        <f t="shared" si="0"/>
        <v/>
      </c>
      <c r="L9" s="85" t="str">
        <f t="shared" si="0"/>
        <v/>
      </c>
      <c r="M9" s="85" t="str">
        <f t="shared" si="0"/>
        <v/>
      </c>
      <c r="N9" s="85" t="str">
        <f t="shared" si="0"/>
        <v/>
      </c>
      <c r="O9" s="85" t="str">
        <f t="shared" si="0"/>
        <v/>
      </c>
      <c r="P9" s="85" t="str">
        <f t="shared" si="0"/>
        <v/>
      </c>
      <c r="Q9" s="85" t="str">
        <f t="shared" si="0"/>
        <v/>
      </c>
      <c r="R9" s="83" t="str">
        <f t="shared" si="0"/>
        <v/>
      </c>
      <c r="S9" s="86" t="str">
        <f t="shared" si="0"/>
        <v/>
      </c>
      <c r="T9" s="83" t="str">
        <f t="shared" si="0"/>
        <v/>
      </c>
      <c r="U9" s="85" t="str">
        <f t="shared" ref="U9" si="1">IF(SUM(U4,U5,U7)-SUM(U6,U8)=0,"",SUM(U4,U5,U7)-SUM(U6,U8))</f>
        <v/>
      </c>
      <c r="V9" s="85" t="str">
        <f t="shared" ref="V9" si="2">IF(SUM(V4,V5,V7)-SUM(V6,V8)=0,"",SUM(V4,V5,V7)-SUM(V6,V8))</f>
        <v/>
      </c>
      <c r="W9" s="86" t="str">
        <f t="shared" ref="W9:X9" si="3">IF(SUM(W4,W5,W7)-SUM(W6,W8)=0,"",SUM(W4,W5,W7)-SUM(W6,W8))</f>
        <v/>
      </c>
      <c r="X9" s="83" t="str">
        <f t="shared" si="3"/>
        <v/>
      </c>
      <c r="Y9" s="85" t="str">
        <f t="shared" ref="Y9" si="4">IF(SUM(Y4,Y5,Y7)-SUM(Y6,Y8)=0,"",SUM(Y4,Y5,Y7)-SUM(Y6,Y8))</f>
        <v/>
      </c>
      <c r="Z9" s="85" t="str">
        <f t="shared" ref="Z9" si="5">IF(SUM(Z4,Z5,Z7)-SUM(Z6,Z8)=0,"",SUM(Z4,Z5,Z7)-SUM(Z6,Z8))</f>
        <v/>
      </c>
      <c r="AA9" s="85" t="str">
        <f t="shared" ref="AA9" si="6">IF(SUM(AA4,AA5,AA7)-SUM(AA6,AA8)=0,"",SUM(AA4,AA5,AA7)-SUM(AA6,AA8))</f>
        <v/>
      </c>
      <c r="AB9" s="85" t="str">
        <f t="shared" ref="AB9" si="7">IF(SUM(AB4,AB5,AB7)-SUM(AB6,AB8)=0,"",SUM(AB4,AB5,AB7)-SUM(AB6,AB8))</f>
        <v/>
      </c>
      <c r="AC9" s="86" t="str">
        <f t="shared" ref="AC9:AD9" si="8">IF(SUM(AC4,AC5,AC7)-SUM(AC6,AC8)=0,"",SUM(AC4,AC5,AC7)-SUM(AC6,AC8))</f>
        <v/>
      </c>
      <c r="AD9" s="86" t="str">
        <f t="shared" si="8"/>
        <v/>
      </c>
    </row>
    <row r="10" spans="2:30" s="9" customFormat="1" ht="11.1" customHeight="1" x14ac:dyDescent="0.2">
      <c r="B10" s="69" t="s">
        <v>85</v>
      </c>
      <c r="C10" s="87"/>
      <c r="D10" s="88"/>
      <c r="E10" s="89"/>
      <c r="F10" s="89"/>
      <c r="G10" s="90"/>
      <c r="H10" s="89"/>
      <c r="I10" s="88"/>
      <c r="J10" s="90"/>
      <c r="K10" s="90"/>
      <c r="L10" s="90"/>
      <c r="M10" s="90"/>
      <c r="N10" s="90"/>
      <c r="O10" s="90"/>
      <c r="P10" s="90"/>
      <c r="Q10" s="90"/>
      <c r="R10" s="88"/>
      <c r="S10" s="91"/>
      <c r="T10" s="88"/>
      <c r="U10" s="90"/>
      <c r="V10" s="90"/>
      <c r="W10" s="91"/>
      <c r="X10" s="88"/>
      <c r="Y10" s="90"/>
      <c r="Z10" s="90"/>
      <c r="AA10" s="90"/>
      <c r="AB10" s="90"/>
      <c r="AC10" s="91"/>
      <c r="AD10" s="89"/>
    </row>
    <row r="11" spans="2:30" s="8" customFormat="1" ht="11.1" customHeight="1" thickBot="1" x14ac:dyDescent="0.25">
      <c r="B11" s="92" t="s">
        <v>86</v>
      </c>
      <c r="C11" s="93"/>
      <c r="D11" s="94" t="str">
        <f>IF(SUM(D9)-SUM(D12:D20)=0,"",SUM(D9)-SUM(D12:D20))</f>
        <v/>
      </c>
      <c r="E11" s="94" t="str">
        <f t="shared" ref="E11:J11" si="9">IF(SUM(E9)-SUM(E12:E20)=0,"",SUM(E9)-SUM(E12:E20))</f>
        <v/>
      </c>
      <c r="F11" s="94" t="str">
        <f t="shared" si="9"/>
        <v/>
      </c>
      <c r="G11" s="94" t="str">
        <f t="shared" si="9"/>
        <v/>
      </c>
      <c r="H11" s="94" t="str">
        <f t="shared" si="9"/>
        <v/>
      </c>
      <c r="I11" s="94" t="str">
        <f t="shared" si="9"/>
        <v/>
      </c>
      <c r="J11" s="95" t="str">
        <f t="shared" si="9"/>
        <v/>
      </c>
      <c r="K11" s="95" t="str">
        <f t="shared" ref="K11" si="10">IF(SUM(K9)-SUM(K12:K20)=0,"",SUM(K9)-SUM(K12:K20))</f>
        <v/>
      </c>
      <c r="L11" s="95" t="str">
        <f t="shared" ref="L11" si="11">IF(SUM(L9)-SUM(L12:L20)=0,"",SUM(L9)-SUM(L12:L20))</f>
        <v/>
      </c>
      <c r="M11" s="95" t="str">
        <f t="shared" ref="M11" si="12">IF(SUM(M9)-SUM(M12:M20)=0,"",SUM(M9)-SUM(M12:M20))</f>
        <v/>
      </c>
      <c r="N11" s="95" t="str">
        <f t="shared" ref="N11" si="13">IF(SUM(N9)-SUM(N12:N20)=0,"",SUM(N9)-SUM(N12:N20))</f>
        <v/>
      </c>
      <c r="O11" s="95" t="str">
        <f t="shared" ref="O11" si="14">IF(SUM(O9)-SUM(O12:O20)=0,"",SUM(O9)-SUM(O12:O20))</f>
        <v/>
      </c>
      <c r="P11" s="95" t="str">
        <f t="shared" ref="P11" si="15">IF(SUM(P9)-SUM(P12:P20)=0,"",SUM(P9)-SUM(P12:P20))</f>
        <v/>
      </c>
      <c r="Q11" s="95" t="str">
        <f t="shared" ref="Q11" si="16">IF(SUM(Q9)-SUM(Q12:Q20)=0,"",SUM(Q9)-SUM(Q12:Q20))</f>
        <v/>
      </c>
      <c r="R11" s="94" t="str">
        <f t="shared" ref="R11" si="17">IF(SUM(R9)-SUM(R12:R20)=0,"",SUM(R9)-SUM(R12:R20))</f>
        <v/>
      </c>
      <c r="S11" s="96" t="str">
        <f t="shared" ref="S11" si="18">IF(SUM(S9)-SUM(S12:S20)=0,"",SUM(S9)-SUM(S12:S20))</f>
        <v/>
      </c>
      <c r="T11" s="94" t="str">
        <f t="shared" ref="T11" si="19">IF(SUM(T9)-SUM(T12:T20)=0,"",SUM(T9)-SUM(T12:T20))</f>
        <v/>
      </c>
      <c r="U11" s="95" t="str">
        <f t="shared" ref="U11" si="20">IF(SUM(U9)-SUM(U12:U20)=0,"",SUM(U9)-SUM(U12:U20))</f>
        <v/>
      </c>
      <c r="V11" s="95" t="str">
        <f t="shared" ref="V11" si="21">IF(SUM(V9)-SUM(V12:V20)=0,"",SUM(V9)-SUM(V12:V20))</f>
        <v/>
      </c>
      <c r="W11" s="96" t="str">
        <f t="shared" ref="W11" si="22">IF(SUM(W9)-SUM(W12:W20)=0,"",SUM(W9)-SUM(W12:W20))</f>
        <v/>
      </c>
      <c r="X11" s="94" t="str">
        <f t="shared" ref="X11" si="23">IF(SUM(X9)-SUM(X12:X20)=0,"",SUM(X9)-SUM(X12:X20))</f>
        <v/>
      </c>
      <c r="Y11" s="95" t="str">
        <f t="shared" ref="Y11" si="24">IF(SUM(Y9)-SUM(Y12:Y20)=0,"",SUM(Y9)-SUM(Y12:Y20))</f>
        <v/>
      </c>
      <c r="Z11" s="95" t="str">
        <f t="shared" ref="Z11" si="25">IF(SUM(Z9)-SUM(Z12:Z20)=0,"",SUM(Z9)-SUM(Z12:Z20))</f>
        <v/>
      </c>
      <c r="AA11" s="95" t="str">
        <f t="shared" ref="AA11" si="26">IF(SUM(AA9)-SUM(AA12:AA20)=0,"",SUM(AA9)-SUM(AA12:AA20))</f>
        <v/>
      </c>
      <c r="AB11" s="95" t="str">
        <f t="shared" ref="AB11" si="27">IF(SUM(AB9)-SUM(AB12:AB20)=0,"",SUM(AB9)-SUM(AB12:AB20))</f>
        <v/>
      </c>
      <c r="AC11" s="96" t="str">
        <f t="shared" ref="AC11" si="28">IF(SUM(AC9)-SUM(AC12:AC20)=0,"",SUM(AC9)-SUM(AC12:AC20))</f>
        <v/>
      </c>
      <c r="AD11" s="97" t="str">
        <f t="shared" ref="AD11" si="29">IF(SUM(AD9)-SUM(AD12:AD20)=0,"",SUM(AD9)-SUM(AD12:AD20))</f>
        <v/>
      </c>
    </row>
    <row r="12" spans="2:30" s="9" customFormat="1" ht="11.1" customHeight="1" x14ac:dyDescent="0.2">
      <c r="B12" s="69" t="s">
        <v>87</v>
      </c>
      <c r="C12" s="87"/>
      <c r="D12" s="88"/>
      <c r="E12" s="89"/>
      <c r="F12" s="98"/>
      <c r="G12" s="99"/>
      <c r="H12" s="98"/>
      <c r="I12" s="100"/>
      <c r="J12" s="101"/>
      <c r="K12" s="101"/>
      <c r="L12" s="101"/>
      <c r="M12" s="101"/>
      <c r="N12" s="101"/>
      <c r="O12" s="101"/>
      <c r="P12" s="101"/>
      <c r="Q12" s="101"/>
      <c r="R12" s="102"/>
      <c r="S12" s="103"/>
      <c r="T12" s="104"/>
      <c r="U12" s="99"/>
      <c r="V12" s="99"/>
      <c r="W12" s="105"/>
      <c r="X12" s="104"/>
      <c r="Y12" s="99"/>
      <c r="Z12" s="99"/>
      <c r="AA12" s="99"/>
      <c r="AB12" s="99"/>
      <c r="AC12" s="105"/>
      <c r="AD12" s="106"/>
    </row>
    <row r="13" spans="2:30" s="9" customFormat="1" ht="11.1" customHeight="1" x14ac:dyDescent="0.2">
      <c r="B13" s="75" t="s">
        <v>88</v>
      </c>
      <c r="C13" s="73"/>
      <c r="D13" s="77"/>
      <c r="E13" s="78"/>
      <c r="F13" s="107"/>
      <c r="G13" s="108"/>
      <c r="H13" s="107"/>
      <c r="I13" s="100"/>
      <c r="J13" s="101"/>
      <c r="K13" s="101"/>
      <c r="L13" s="101"/>
      <c r="M13" s="101"/>
      <c r="N13" s="101"/>
      <c r="O13" s="101"/>
      <c r="P13" s="101"/>
      <c r="Q13" s="101"/>
      <c r="R13" s="100"/>
      <c r="S13" s="109"/>
      <c r="T13" s="110"/>
      <c r="U13" s="108"/>
      <c r="V13" s="108"/>
      <c r="W13" s="111"/>
      <c r="X13" s="110"/>
      <c r="Y13" s="108"/>
      <c r="Z13" s="108"/>
      <c r="AA13" s="108"/>
      <c r="AB13" s="108"/>
      <c r="AC13" s="111"/>
      <c r="AD13" s="112"/>
    </row>
    <row r="14" spans="2:30" s="9" customFormat="1" ht="11.1" customHeight="1" x14ac:dyDescent="0.2">
      <c r="B14" s="75" t="s">
        <v>89</v>
      </c>
      <c r="C14" s="74"/>
      <c r="D14" s="77"/>
      <c r="E14" s="78"/>
      <c r="F14" s="107"/>
      <c r="G14" s="108"/>
      <c r="H14" s="107"/>
      <c r="I14" s="100"/>
      <c r="J14" s="101"/>
      <c r="K14" s="101"/>
      <c r="L14" s="101"/>
      <c r="M14" s="101"/>
      <c r="N14" s="101"/>
      <c r="O14" s="101"/>
      <c r="P14" s="101"/>
      <c r="Q14" s="101"/>
      <c r="R14" s="100"/>
      <c r="S14" s="109"/>
      <c r="T14" s="110"/>
      <c r="U14" s="108"/>
      <c r="V14" s="108"/>
      <c r="W14" s="111"/>
      <c r="X14" s="110"/>
      <c r="Y14" s="108"/>
      <c r="Z14" s="108"/>
      <c r="AA14" s="108"/>
      <c r="AB14" s="108"/>
      <c r="AC14" s="111"/>
      <c r="AD14" s="112"/>
    </row>
    <row r="15" spans="2:30" s="9" customFormat="1" ht="11.1" customHeight="1" x14ac:dyDescent="0.2">
      <c r="B15" s="75" t="s">
        <v>107</v>
      </c>
      <c r="C15" s="73"/>
      <c r="D15" s="77"/>
      <c r="E15" s="78"/>
      <c r="F15" s="78"/>
      <c r="G15" s="79"/>
      <c r="H15" s="78"/>
      <c r="I15" s="100"/>
      <c r="J15" s="79"/>
      <c r="K15" s="101"/>
      <c r="L15" s="79"/>
      <c r="M15" s="79"/>
      <c r="N15" s="79"/>
      <c r="O15" s="79"/>
      <c r="P15" s="79"/>
      <c r="Q15" s="79"/>
      <c r="R15" s="100"/>
      <c r="S15" s="80"/>
      <c r="T15" s="77"/>
      <c r="U15" s="79"/>
      <c r="V15" s="79"/>
      <c r="W15" s="80"/>
      <c r="X15" s="77"/>
      <c r="Y15" s="79"/>
      <c r="Z15" s="79"/>
      <c r="AA15" s="79"/>
      <c r="AB15" s="79"/>
      <c r="AC15" s="80"/>
      <c r="AD15" s="80"/>
    </row>
    <row r="16" spans="2:30" s="9" customFormat="1" ht="11.1" customHeight="1" x14ac:dyDescent="0.2">
      <c r="B16" s="75" t="s">
        <v>106</v>
      </c>
      <c r="C16" s="73"/>
      <c r="D16" s="77"/>
      <c r="E16" s="78"/>
      <c r="F16" s="78"/>
      <c r="G16" s="79"/>
      <c r="H16" s="107"/>
      <c r="I16" s="101"/>
      <c r="J16" s="101"/>
      <c r="K16" s="101"/>
      <c r="L16" s="79"/>
      <c r="M16" s="101"/>
      <c r="N16" s="101"/>
      <c r="O16" s="101"/>
      <c r="P16" s="101"/>
      <c r="Q16" s="101"/>
      <c r="R16" s="77"/>
      <c r="S16" s="80"/>
      <c r="T16" s="77"/>
      <c r="U16" s="79"/>
      <c r="V16" s="79"/>
      <c r="W16" s="80"/>
      <c r="X16" s="77"/>
      <c r="Y16" s="79"/>
      <c r="Z16" s="79"/>
      <c r="AA16" s="79"/>
      <c r="AB16" s="79"/>
      <c r="AC16" s="80"/>
      <c r="AD16" s="80"/>
    </row>
    <row r="17" spans="2:30" s="8" customFormat="1" ht="11.1" customHeight="1" x14ac:dyDescent="0.2">
      <c r="B17" s="113" t="s">
        <v>90</v>
      </c>
      <c r="C17" s="74"/>
      <c r="D17" s="110"/>
      <c r="E17" s="114"/>
      <c r="F17" s="114"/>
      <c r="G17" s="115"/>
      <c r="H17" s="107"/>
      <c r="I17" s="110"/>
      <c r="J17" s="108"/>
      <c r="K17" s="108"/>
      <c r="L17" s="108"/>
      <c r="M17" s="108"/>
      <c r="N17" s="108"/>
      <c r="O17" s="108"/>
      <c r="P17" s="108"/>
      <c r="Q17" s="108"/>
      <c r="R17" s="110"/>
      <c r="S17" s="111"/>
      <c r="T17" s="110"/>
      <c r="U17" s="108"/>
      <c r="V17" s="108"/>
      <c r="W17" s="111"/>
      <c r="X17" s="110"/>
      <c r="Y17" s="108"/>
      <c r="Z17" s="108"/>
      <c r="AA17" s="108"/>
      <c r="AB17" s="108"/>
      <c r="AC17" s="111"/>
      <c r="AD17" s="111"/>
    </row>
    <row r="18" spans="2:30" s="8" customFormat="1" ht="11.1" customHeight="1" x14ac:dyDescent="0.2">
      <c r="B18" s="113" t="s">
        <v>110</v>
      </c>
      <c r="C18" s="74"/>
      <c r="D18" s="110"/>
      <c r="E18" s="107"/>
      <c r="F18" s="107"/>
      <c r="G18" s="108"/>
      <c r="H18" s="107"/>
      <c r="I18" s="110"/>
      <c r="J18" s="108"/>
      <c r="K18" s="108"/>
      <c r="L18" s="108"/>
      <c r="M18" s="108"/>
      <c r="N18" s="108"/>
      <c r="O18" s="108"/>
      <c r="P18" s="108"/>
      <c r="Q18" s="108"/>
      <c r="R18" s="110"/>
      <c r="S18" s="111"/>
      <c r="T18" s="110"/>
      <c r="U18" s="108"/>
      <c r="V18" s="108"/>
      <c r="W18" s="111"/>
      <c r="X18" s="110"/>
      <c r="Y18" s="108"/>
      <c r="Z18" s="108"/>
      <c r="AA18" s="108"/>
      <c r="AB18" s="108"/>
      <c r="AC18" s="111"/>
      <c r="AD18" s="111"/>
    </row>
    <row r="19" spans="2:30" s="8" customFormat="1" ht="11.1" customHeight="1" thickBot="1" x14ac:dyDescent="0.25">
      <c r="B19" s="116" t="s">
        <v>109</v>
      </c>
      <c r="C19" s="93"/>
      <c r="D19" s="117"/>
      <c r="E19" s="118"/>
      <c r="F19" s="118"/>
      <c r="G19" s="119"/>
      <c r="H19" s="118"/>
      <c r="I19" s="117"/>
      <c r="J19" s="119"/>
      <c r="K19" s="119"/>
      <c r="L19" s="119"/>
      <c r="M19" s="119"/>
      <c r="N19" s="119"/>
      <c r="O19" s="119"/>
      <c r="P19" s="119"/>
      <c r="Q19" s="119"/>
      <c r="R19" s="117"/>
      <c r="S19" s="120"/>
      <c r="T19" s="117"/>
      <c r="U19" s="119"/>
      <c r="V19" s="119"/>
      <c r="W19" s="120"/>
      <c r="X19" s="117"/>
      <c r="Y19" s="119"/>
      <c r="Z19" s="119"/>
      <c r="AA19" s="119"/>
      <c r="AB19" s="119"/>
      <c r="AC19" s="120"/>
      <c r="AD19" s="120"/>
    </row>
    <row r="20" spans="2:30" s="127" customFormat="1" ht="11.1" customHeight="1" x14ac:dyDescent="0.2">
      <c r="B20" s="121" t="s">
        <v>91</v>
      </c>
      <c r="C20" s="122"/>
      <c r="D20" s="123" t="str">
        <f>IF(SUM(D27,D24:D25,D21:D22)=0,"",SUM(D27,D24:D25,D21:D22))</f>
        <v/>
      </c>
      <c r="E20" s="124" t="str">
        <f t="shared" ref="E20:F20" si="30">IF(SUM(E21:E22,E24:E25,E27:E27)=0,"",SUM(E21:E22,E24:E25,E27:E27))</f>
        <v/>
      </c>
      <c r="F20" s="124" t="str">
        <f t="shared" si="30"/>
        <v/>
      </c>
      <c r="G20" s="123" t="str">
        <f t="shared" ref="G20:H20" si="31">IF(SUM(G27,G24:G25,G21:G22)=0,"",SUM(G27,G24:G25,G21:G22))</f>
        <v/>
      </c>
      <c r="H20" s="124" t="str">
        <f t="shared" si="31"/>
        <v/>
      </c>
      <c r="I20" s="123" t="str">
        <f>IF(SUM(I27,I24:I25,I21:I22)=0,"",SUM(I27,I24:I25,I21:I22))</f>
        <v/>
      </c>
      <c r="J20" s="123" t="str">
        <f t="shared" ref="J20:AD20" si="32">IF(SUM(J27,J24:J25,J21:J22)=0,"",SUM(J27,J24:J25,J21:J22))</f>
        <v/>
      </c>
      <c r="K20" s="123" t="str">
        <f t="shared" si="32"/>
        <v/>
      </c>
      <c r="L20" s="123" t="str">
        <f t="shared" si="32"/>
        <v/>
      </c>
      <c r="M20" s="123" t="str">
        <f t="shared" si="32"/>
        <v/>
      </c>
      <c r="N20" s="123" t="str">
        <f t="shared" si="32"/>
        <v/>
      </c>
      <c r="O20" s="123" t="str">
        <f t="shared" si="32"/>
        <v/>
      </c>
      <c r="P20" s="123" t="str">
        <f t="shared" si="32"/>
        <v/>
      </c>
      <c r="Q20" s="123" t="str">
        <f t="shared" si="32"/>
        <v/>
      </c>
      <c r="R20" s="125" t="str">
        <f t="shared" si="32"/>
        <v/>
      </c>
      <c r="S20" s="126" t="str">
        <f t="shared" si="32"/>
        <v/>
      </c>
      <c r="T20" s="125" t="str">
        <f t="shared" si="32"/>
        <v/>
      </c>
      <c r="U20" s="123" t="str">
        <f t="shared" si="32"/>
        <v/>
      </c>
      <c r="V20" s="123" t="str">
        <f t="shared" si="32"/>
        <v/>
      </c>
      <c r="W20" s="126" t="str">
        <f t="shared" si="32"/>
        <v/>
      </c>
      <c r="X20" s="125" t="str">
        <f t="shared" si="32"/>
        <v/>
      </c>
      <c r="Y20" s="123" t="str">
        <f t="shared" si="32"/>
        <v/>
      </c>
      <c r="Z20" s="123" t="str">
        <f t="shared" si="32"/>
        <v/>
      </c>
      <c r="AA20" s="123" t="str">
        <f t="shared" si="32"/>
        <v/>
      </c>
      <c r="AB20" s="123" t="str">
        <f t="shared" si="32"/>
        <v/>
      </c>
      <c r="AC20" s="126" t="str">
        <f t="shared" si="32"/>
        <v/>
      </c>
      <c r="AD20" s="124" t="str">
        <f t="shared" si="32"/>
        <v/>
      </c>
    </row>
    <row r="21" spans="2:30" s="8" customFormat="1" ht="11.1" customHeight="1" x14ac:dyDescent="0.2">
      <c r="B21" s="113" t="s">
        <v>92</v>
      </c>
      <c r="C21" s="74"/>
      <c r="D21" s="108"/>
      <c r="E21" s="107"/>
      <c r="F21" s="107"/>
      <c r="G21" s="108"/>
      <c r="H21" s="107"/>
      <c r="I21" s="108"/>
      <c r="J21" s="108"/>
      <c r="K21" s="108"/>
      <c r="L21" s="108"/>
      <c r="M21" s="108"/>
      <c r="N21" s="108"/>
      <c r="O21" s="108"/>
      <c r="P21" s="108"/>
      <c r="Q21" s="108"/>
      <c r="R21" s="110"/>
      <c r="S21" s="111"/>
      <c r="T21" s="110"/>
      <c r="U21" s="108"/>
      <c r="V21" s="108"/>
      <c r="W21" s="111"/>
      <c r="X21" s="71"/>
      <c r="Y21" s="31"/>
      <c r="Z21" s="31"/>
      <c r="AA21" s="31"/>
      <c r="AB21" s="31"/>
      <c r="AC21" s="74"/>
      <c r="AD21" s="107"/>
    </row>
    <row r="22" spans="2:30" s="8" customFormat="1" ht="11.1" customHeight="1" x14ac:dyDescent="0.2">
      <c r="B22" s="113" t="s">
        <v>93</v>
      </c>
      <c r="C22" s="74"/>
      <c r="D22" s="108"/>
      <c r="E22" s="107"/>
      <c r="F22" s="107"/>
      <c r="G22" s="108"/>
      <c r="H22" s="107"/>
      <c r="I22" s="108"/>
      <c r="J22" s="108"/>
      <c r="K22" s="108"/>
      <c r="L22" s="108"/>
      <c r="M22" s="108"/>
      <c r="N22" s="108"/>
      <c r="O22" s="108"/>
      <c r="P22" s="108"/>
      <c r="Q22" s="108"/>
      <c r="R22" s="110"/>
      <c r="S22" s="111"/>
      <c r="T22" s="110"/>
      <c r="U22" s="108"/>
      <c r="V22" s="108"/>
      <c r="W22" s="111"/>
      <c r="X22" s="71"/>
      <c r="Y22" s="31"/>
      <c r="Z22" s="31"/>
      <c r="AA22" s="31"/>
      <c r="AB22" s="31"/>
      <c r="AC22" s="74"/>
      <c r="AD22" s="107"/>
    </row>
    <row r="23" spans="2:30" s="8" customFormat="1" ht="11.1" customHeight="1" x14ac:dyDescent="0.2">
      <c r="B23" s="113" t="s">
        <v>94</v>
      </c>
      <c r="C23" s="74"/>
      <c r="E23" s="107"/>
      <c r="F23" s="107"/>
      <c r="G23" s="31"/>
      <c r="H23" s="107"/>
      <c r="I23" s="31"/>
      <c r="J23" s="108"/>
      <c r="K23" s="108"/>
      <c r="L23" s="108"/>
      <c r="M23" s="108"/>
      <c r="N23" s="108"/>
      <c r="O23" s="108"/>
      <c r="P23" s="108"/>
      <c r="Q23" s="108"/>
      <c r="R23" s="110"/>
      <c r="S23" s="111"/>
      <c r="T23" s="110"/>
      <c r="U23" s="108"/>
      <c r="V23" s="108"/>
      <c r="W23" s="111"/>
      <c r="X23" s="71"/>
      <c r="Y23" s="31"/>
      <c r="Z23" s="31"/>
      <c r="AA23" s="31"/>
      <c r="AB23" s="31"/>
      <c r="AC23" s="74"/>
      <c r="AD23" s="107"/>
    </row>
    <row r="24" spans="2:30" s="8" customFormat="1" ht="11.1" customHeight="1" x14ac:dyDescent="0.2">
      <c r="B24" s="113" t="s">
        <v>95</v>
      </c>
      <c r="C24" s="74"/>
      <c r="D24" s="108"/>
      <c r="E24" s="107"/>
      <c r="F24" s="107"/>
      <c r="G24" s="108"/>
      <c r="H24" s="107"/>
      <c r="I24" s="108"/>
      <c r="J24" s="108"/>
      <c r="K24" s="108"/>
      <c r="L24" s="108"/>
      <c r="M24" s="108"/>
      <c r="N24" s="108"/>
      <c r="O24" s="108"/>
      <c r="P24" s="108"/>
      <c r="Q24" s="108"/>
      <c r="R24" s="110"/>
      <c r="S24" s="111"/>
      <c r="T24" s="110"/>
      <c r="U24" s="108"/>
      <c r="V24" s="108"/>
      <c r="W24" s="111"/>
      <c r="X24" s="71"/>
      <c r="Y24" s="31"/>
      <c r="Z24" s="31"/>
      <c r="AA24" s="31"/>
      <c r="AB24" s="31"/>
      <c r="AC24" s="74"/>
      <c r="AD24" s="107"/>
    </row>
    <row r="25" spans="2:30" s="8" customFormat="1" ht="11.1" customHeight="1" x14ac:dyDescent="0.2">
      <c r="B25" s="113" t="s">
        <v>96</v>
      </c>
      <c r="C25" s="74"/>
      <c r="D25" s="108"/>
      <c r="E25" s="107"/>
      <c r="F25" s="107"/>
      <c r="G25" s="108"/>
      <c r="H25" s="107"/>
      <c r="I25" s="108"/>
      <c r="J25" s="108"/>
      <c r="K25" s="108"/>
      <c r="L25" s="108"/>
      <c r="M25" s="108"/>
      <c r="N25" s="108"/>
      <c r="O25" s="108"/>
      <c r="P25" s="108"/>
      <c r="Q25" s="108"/>
      <c r="R25" s="110"/>
      <c r="S25" s="111"/>
      <c r="T25" s="110"/>
      <c r="U25" s="108"/>
      <c r="V25" s="108"/>
      <c r="W25" s="111"/>
      <c r="X25" s="71"/>
      <c r="Y25" s="31"/>
      <c r="Z25" s="31"/>
      <c r="AA25" s="31"/>
      <c r="AB25" s="31"/>
      <c r="AC25" s="74"/>
      <c r="AD25" s="107"/>
    </row>
    <row r="26" spans="2:30" s="9" customFormat="1" ht="11.1" customHeight="1" x14ac:dyDescent="0.2">
      <c r="B26" s="75" t="s">
        <v>97</v>
      </c>
      <c r="C26" s="74"/>
      <c r="D26" s="79"/>
      <c r="E26" s="78"/>
      <c r="F26" s="78"/>
      <c r="G26" s="79"/>
      <c r="H26" s="78"/>
      <c r="I26" s="45"/>
      <c r="J26" s="79"/>
      <c r="K26" s="31"/>
      <c r="L26" s="79"/>
      <c r="M26" s="31"/>
      <c r="N26" s="79"/>
      <c r="O26" s="79"/>
      <c r="P26" s="31"/>
      <c r="Q26" s="31"/>
      <c r="R26" s="77"/>
      <c r="S26" s="73"/>
      <c r="T26" s="77"/>
      <c r="U26" s="79"/>
      <c r="V26" s="79"/>
      <c r="W26" s="80"/>
      <c r="X26" s="77"/>
      <c r="Y26" s="79"/>
      <c r="Z26" s="79"/>
      <c r="AA26" s="79"/>
      <c r="AB26" s="79"/>
      <c r="AC26" s="80"/>
      <c r="AD26" s="78"/>
    </row>
    <row r="27" spans="2:30" s="8" customFormat="1" ht="11.1" customHeight="1" thickBot="1" x14ac:dyDescent="0.25">
      <c r="B27" s="113" t="s">
        <v>98</v>
      </c>
      <c r="C27" s="74"/>
      <c r="D27" s="108"/>
      <c r="E27" s="37"/>
      <c r="F27" s="38"/>
      <c r="G27" s="10"/>
      <c r="H27" s="38"/>
      <c r="I27" s="119"/>
      <c r="J27" s="10"/>
      <c r="K27" s="10"/>
      <c r="L27" s="10"/>
      <c r="M27" s="10"/>
      <c r="N27" s="10"/>
      <c r="O27" s="10"/>
      <c r="P27" s="10"/>
      <c r="Q27" s="10"/>
      <c r="R27" s="128"/>
      <c r="S27" s="93"/>
      <c r="T27" s="128"/>
      <c r="U27" s="10"/>
      <c r="V27" s="10"/>
      <c r="W27" s="93"/>
      <c r="X27" s="128"/>
      <c r="Y27" s="10"/>
      <c r="Z27" s="10"/>
      <c r="AA27" s="10"/>
      <c r="AB27" s="10"/>
      <c r="AC27" s="93"/>
      <c r="AD27" s="38"/>
    </row>
    <row r="28" spans="2:30" s="9" customFormat="1" ht="11.1" customHeight="1" thickBot="1" x14ac:dyDescent="0.25">
      <c r="B28" s="129" t="s">
        <v>99</v>
      </c>
      <c r="C28" s="130"/>
      <c r="D28" s="131"/>
      <c r="E28" s="132"/>
      <c r="F28" s="131"/>
      <c r="G28" s="132"/>
      <c r="H28" s="40">
        <v>4320</v>
      </c>
      <c r="I28" s="133">
        <v>15120</v>
      </c>
      <c r="J28" s="40">
        <v>15120</v>
      </c>
      <c r="K28" s="40">
        <v>15120</v>
      </c>
      <c r="L28" s="40">
        <v>12240</v>
      </c>
      <c r="M28" s="40">
        <v>15120</v>
      </c>
      <c r="N28" s="40">
        <v>7720</v>
      </c>
      <c r="O28" s="40">
        <v>12300</v>
      </c>
      <c r="P28" s="40">
        <v>12500</v>
      </c>
      <c r="Q28" s="40">
        <v>15120</v>
      </c>
      <c r="R28" s="133">
        <v>16920</v>
      </c>
      <c r="S28" s="130">
        <v>30800</v>
      </c>
      <c r="T28" s="134"/>
      <c r="U28" s="131"/>
      <c r="V28" s="131"/>
      <c r="W28" s="135"/>
      <c r="X28" s="133">
        <v>26800</v>
      </c>
      <c r="Y28" s="40">
        <v>26800</v>
      </c>
      <c r="Z28" s="40">
        <v>30800</v>
      </c>
      <c r="AA28" s="40">
        <v>30800</v>
      </c>
      <c r="AB28" s="40">
        <v>42800</v>
      </c>
      <c r="AC28" s="130">
        <v>27400</v>
      </c>
      <c r="AD28" s="135"/>
    </row>
    <row r="30" spans="2:30" ht="11.1" customHeight="1" x14ac:dyDescent="0.25">
      <c r="D30" s="136"/>
      <c r="E30" s="136"/>
      <c r="F30" s="136"/>
      <c r="G30" s="136"/>
      <c r="H30" s="136"/>
      <c r="I30" s="136"/>
      <c r="J30" s="136"/>
      <c r="K30" s="136"/>
      <c r="M30" s="136"/>
      <c r="N30" s="136"/>
    </row>
    <row r="31" spans="2:30" ht="11.1" customHeight="1" x14ac:dyDescent="0.25">
      <c r="B31" s="137"/>
      <c r="C31" s="137"/>
      <c r="D31" s="138"/>
      <c r="E31" s="138"/>
      <c r="F31" s="138"/>
      <c r="G31" s="138"/>
      <c r="H31" s="137"/>
      <c r="I31" s="137"/>
      <c r="J31" s="137"/>
      <c r="K31" s="137"/>
      <c r="L31" s="137"/>
      <c r="M31" s="137"/>
      <c r="N31" s="137"/>
    </row>
    <row r="32" spans="2:30" ht="11.1" customHeight="1" x14ac:dyDescent="0.25">
      <c r="B32" s="137"/>
      <c r="C32" s="137"/>
      <c r="D32" s="137"/>
      <c r="E32" s="137"/>
      <c r="F32" s="137"/>
      <c r="G32" s="137"/>
      <c r="H32" s="137"/>
      <c r="I32" s="137"/>
      <c r="J32" s="137"/>
      <c r="K32" s="137"/>
      <c r="L32" s="137"/>
      <c r="M32" s="137"/>
      <c r="N32" s="137"/>
    </row>
  </sheetData>
  <pageMargins left="0.70866141732283472" right="0.70866141732283472" top="0.74803149606299213" bottom="0.74803149606299213" header="0.31496062992125984" footer="0.31496062992125984"/>
  <pageSetup paperSize="9" scale="52" orientation="landscape"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2"/>
  <sheetViews>
    <sheetView zoomScaleNormal="100" workbookViewId="0">
      <pane xSplit="3" ySplit="3" topLeftCell="D4" activePane="bottomRight" state="frozen"/>
      <selection pane="topRight" activeCell="C1" sqref="C1"/>
      <selection pane="bottomLeft" activeCell="A3" sqref="A3"/>
      <selection pane="bottomRight" activeCell="E11" sqref="E11"/>
    </sheetView>
  </sheetViews>
  <sheetFormatPr defaultColWidth="9.140625" defaultRowHeight="11.1" customHeight="1" x14ac:dyDescent="0.25"/>
  <cols>
    <col min="1" max="1" width="2.140625" style="52" customWidth="1"/>
    <col min="2" max="2" width="22.28515625" style="52" customWidth="1"/>
    <col min="3" max="3" width="3.5703125" style="52" customWidth="1"/>
    <col min="4" max="5" width="7.5703125" style="52" customWidth="1"/>
    <col min="6" max="6" width="8.5703125" style="52" customWidth="1"/>
    <col min="7" max="15" width="7.5703125" style="52" customWidth="1"/>
    <col min="16" max="17" width="10.5703125" style="52" customWidth="1"/>
    <col min="18" max="21" width="7.5703125" style="52" customWidth="1"/>
    <col min="22" max="22" width="9.5703125" style="52" customWidth="1"/>
    <col min="23" max="23" width="7.5703125" style="52" customWidth="1"/>
    <col min="24" max="27" width="9.5703125" style="52" customWidth="1"/>
    <col min="28" max="28" width="9.140625" style="53"/>
    <col min="29" max="30" width="9.5703125" style="52" customWidth="1"/>
    <col min="31" max="16384" width="9.140625" style="52"/>
  </cols>
  <sheetData>
    <row r="1" spans="2:30" ht="11.1" customHeight="1" thickBot="1" x14ac:dyDescent="0.3"/>
    <row r="2" spans="2:30" ht="43.5" customHeight="1" x14ac:dyDescent="0.2">
      <c r="B2" s="54" t="s">
        <v>114</v>
      </c>
      <c r="C2" s="55"/>
      <c r="D2" s="56" t="s">
        <v>101</v>
      </c>
      <c r="E2" s="57" t="s">
        <v>102</v>
      </c>
      <c r="F2" s="57" t="s">
        <v>72</v>
      </c>
      <c r="G2" s="58" t="s">
        <v>100</v>
      </c>
      <c r="H2" s="57" t="s">
        <v>103</v>
      </c>
      <c r="I2" s="59" t="s">
        <v>105</v>
      </c>
      <c r="J2" s="60" t="s">
        <v>38</v>
      </c>
      <c r="K2" s="60" t="s">
        <v>39</v>
      </c>
      <c r="L2" s="60" t="s">
        <v>40</v>
      </c>
      <c r="M2" s="60" t="s">
        <v>41</v>
      </c>
      <c r="N2" s="60" t="s">
        <v>42</v>
      </c>
      <c r="O2" s="60" t="s">
        <v>43</v>
      </c>
      <c r="P2" s="60" t="s">
        <v>44</v>
      </c>
      <c r="Q2" s="60" t="s">
        <v>45</v>
      </c>
      <c r="R2" s="59" t="s">
        <v>46</v>
      </c>
      <c r="S2" s="61" t="s">
        <v>73</v>
      </c>
      <c r="T2" s="59" t="s">
        <v>47</v>
      </c>
      <c r="U2" s="60" t="s">
        <v>48</v>
      </c>
      <c r="V2" s="60" t="s">
        <v>49</v>
      </c>
      <c r="W2" s="61" t="s">
        <v>50</v>
      </c>
      <c r="X2" s="59" t="s">
        <v>111</v>
      </c>
      <c r="Y2" s="60" t="s">
        <v>112</v>
      </c>
      <c r="Z2" s="60" t="s">
        <v>51</v>
      </c>
      <c r="AA2" s="60" t="s">
        <v>52</v>
      </c>
      <c r="AB2" s="58" t="s">
        <v>113</v>
      </c>
      <c r="AC2" s="61" t="s">
        <v>53</v>
      </c>
      <c r="AD2" s="61" t="s">
        <v>117</v>
      </c>
    </row>
    <row r="3" spans="2:30" s="68" customFormat="1" ht="11.1" customHeight="1" thickBot="1" x14ac:dyDescent="0.25">
      <c r="B3" s="62">
        <v>2014</v>
      </c>
      <c r="C3" s="63"/>
      <c r="D3" s="64" t="s">
        <v>74</v>
      </c>
      <c r="E3" s="65" t="s">
        <v>75</v>
      </c>
      <c r="F3" s="65" t="s">
        <v>75</v>
      </c>
      <c r="G3" s="66" t="s">
        <v>75</v>
      </c>
      <c r="H3" s="65" t="s">
        <v>104</v>
      </c>
      <c r="I3" s="64" t="s">
        <v>104</v>
      </c>
      <c r="J3" s="66" t="s">
        <v>104</v>
      </c>
      <c r="K3" s="66" t="s">
        <v>104</v>
      </c>
      <c r="L3" s="66" t="s">
        <v>104</v>
      </c>
      <c r="M3" s="66" t="s">
        <v>104</v>
      </c>
      <c r="N3" s="66" t="s">
        <v>104</v>
      </c>
      <c r="O3" s="66" t="s">
        <v>104</v>
      </c>
      <c r="P3" s="66" t="s">
        <v>104</v>
      </c>
      <c r="Q3" s="66" t="s">
        <v>104</v>
      </c>
      <c r="R3" s="64" t="s">
        <v>104</v>
      </c>
      <c r="S3" s="67" t="s">
        <v>104</v>
      </c>
      <c r="T3" s="64" t="s">
        <v>108</v>
      </c>
      <c r="U3" s="66" t="s">
        <v>108</v>
      </c>
      <c r="V3" s="66" t="s">
        <v>108</v>
      </c>
      <c r="W3" s="67" t="s">
        <v>108</v>
      </c>
      <c r="X3" s="64" t="s">
        <v>104</v>
      </c>
      <c r="Y3" s="66" t="s">
        <v>104</v>
      </c>
      <c r="Z3" s="66" t="s">
        <v>104</v>
      </c>
      <c r="AA3" s="66" t="s">
        <v>104</v>
      </c>
      <c r="AB3" s="66" t="s">
        <v>104</v>
      </c>
      <c r="AC3" s="67" t="s">
        <v>104</v>
      </c>
      <c r="AD3" s="67" t="s">
        <v>75</v>
      </c>
    </row>
    <row r="4" spans="2:30" s="9" customFormat="1" ht="11.1" customHeight="1" x14ac:dyDescent="0.2">
      <c r="B4" s="69" t="s">
        <v>77</v>
      </c>
      <c r="C4" s="70" t="s">
        <v>76</v>
      </c>
      <c r="D4" s="71"/>
      <c r="E4" s="37"/>
      <c r="F4" s="37"/>
      <c r="G4" s="31"/>
      <c r="H4" s="37"/>
      <c r="I4" s="72"/>
      <c r="J4" s="45"/>
      <c r="K4" s="45"/>
      <c r="L4" s="45"/>
      <c r="M4" s="45"/>
      <c r="N4" s="45"/>
      <c r="O4" s="45"/>
      <c r="P4" s="45"/>
      <c r="Q4" s="45"/>
      <c r="R4" s="72"/>
      <c r="S4" s="73"/>
      <c r="T4" s="71"/>
      <c r="U4" s="31"/>
      <c r="V4" s="31"/>
      <c r="W4" s="74"/>
      <c r="X4" s="71"/>
      <c r="Y4" s="31"/>
      <c r="Z4" s="31"/>
      <c r="AA4" s="31"/>
      <c r="AB4" s="31"/>
      <c r="AC4" s="74"/>
      <c r="AD4" s="74"/>
    </row>
    <row r="5" spans="2:30" s="9" customFormat="1" ht="11.1" customHeight="1" x14ac:dyDescent="0.2">
      <c r="B5" s="75" t="s">
        <v>78</v>
      </c>
      <c r="C5" s="76" t="s">
        <v>76</v>
      </c>
      <c r="D5" s="71"/>
      <c r="E5" s="37"/>
      <c r="F5" s="37"/>
      <c r="G5" s="31"/>
      <c r="H5" s="37"/>
      <c r="I5" s="72"/>
      <c r="J5" s="45"/>
      <c r="K5" s="45"/>
      <c r="L5" s="45"/>
      <c r="M5" s="45"/>
      <c r="N5" s="45"/>
      <c r="O5" s="45"/>
      <c r="P5" s="45"/>
      <c r="Q5" s="45"/>
      <c r="R5" s="72"/>
      <c r="S5" s="73"/>
      <c r="T5" s="71"/>
      <c r="U5" s="31"/>
      <c r="V5" s="31"/>
      <c r="W5" s="74"/>
      <c r="X5" s="71"/>
      <c r="Y5" s="31"/>
      <c r="Z5" s="31"/>
      <c r="AA5" s="31"/>
      <c r="AB5" s="31"/>
      <c r="AC5" s="74"/>
      <c r="AD5" s="74"/>
    </row>
    <row r="6" spans="2:30" s="9" customFormat="1" ht="11.1" customHeight="1" x14ac:dyDescent="0.2">
      <c r="B6" s="75" t="s">
        <v>80</v>
      </c>
      <c r="C6" s="76" t="s">
        <v>79</v>
      </c>
      <c r="D6" s="71"/>
      <c r="E6" s="37"/>
      <c r="F6" s="37"/>
      <c r="G6" s="31"/>
      <c r="H6" s="37"/>
      <c r="I6" s="72"/>
      <c r="J6" s="45"/>
      <c r="K6" s="45"/>
      <c r="L6" s="45"/>
      <c r="M6" s="45"/>
      <c r="N6" s="45"/>
      <c r="O6" s="45"/>
      <c r="P6" s="45"/>
      <c r="Q6" s="45"/>
      <c r="R6" s="72"/>
      <c r="S6" s="73"/>
      <c r="T6" s="71"/>
      <c r="U6" s="31"/>
      <c r="V6" s="31"/>
      <c r="W6" s="74"/>
      <c r="X6" s="71"/>
      <c r="Y6" s="31"/>
      <c r="Z6" s="31"/>
      <c r="AA6" s="31"/>
      <c r="AB6" s="31"/>
      <c r="AC6" s="74"/>
      <c r="AD6" s="74"/>
    </row>
    <row r="7" spans="2:30" s="9" customFormat="1" ht="11.1" customHeight="1" x14ac:dyDescent="0.2">
      <c r="B7" s="75" t="s">
        <v>81</v>
      </c>
      <c r="C7" s="76" t="s">
        <v>76</v>
      </c>
      <c r="D7" s="77"/>
      <c r="E7" s="78"/>
      <c r="F7" s="78"/>
      <c r="G7" s="79"/>
      <c r="H7" s="37"/>
      <c r="I7" s="72"/>
      <c r="J7" s="45"/>
      <c r="K7" s="45"/>
      <c r="L7" s="45"/>
      <c r="M7" s="45"/>
      <c r="N7" s="45"/>
      <c r="O7" s="45"/>
      <c r="P7" s="45"/>
      <c r="Q7" s="45"/>
      <c r="R7" s="72"/>
      <c r="S7" s="73"/>
      <c r="T7" s="71"/>
      <c r="U7" s="31"/>
      <c r="V7" s="31"/>
      <c r="W7" s="74"/>
      <c r="X7" s="71"/>
      <c r="Y7" s="31"/>
      <c r="Z7" s="31"/>
      <c r="AA7" s="31"/>
      <c r="AB7" s="31"/>
      <c r="AC7" s="74"/>
      <c r="AD7" s="80"/>
    </row>
    <row r="8" spans="2:30" s="9" customFormat="1" ht="11.1" customHeight="1" x14ac:dyDescent="0.2">
      <c r="B8" s="75" t="s">
        <v>82</v>
      </c>
      <c r="C8" s="76" t="s">
        <v>79</v>
      </c>
      <c r="D8" s="77"/>
      <c r="E8" s="78"/>
      <c r="F8" s="78"/>
      <c r="G8" s="79"/>
      <c r="H8" s="78"/>
      <c r="I8" s="77"/>
      <c r="J8" s="79"/>
      <c r="K8" s="79"/>
      <c r="L8" s="79"/>
      <c r="M8" s="79"/>
      <c r="N8" s="79"/>
      <c r="O8" s="79"/>
      <c r="P8" s="79"/>
      <c r="Q8" s="79"/>
      <c r="R8" s="77"/>
      <c r="S8" s="80"/>
      <c r="T8" s="77"/>
      <c r="U8" s="79"/>
      <c r="V8" s="79"/>
      <c r="W8" s="80"/>
      <c r="X8" s="77"/>
      <c r="Y8" s="79"/>
      <c r="Z8" s="79"/>
      <c r="AA8" s="79"/>
      <c r="AB8" s="79"/>
      <c r="AC8" s="80"/>
      <c r="AD8" s="80"/>
    </row>
    <row r="9" spans="2:30" s="8" customFormat="1" ht="11.1" customHeight="1" thickBot="1" x14ac:dyDescent="0.25">
      <c r="B9" s="81" t="s">
        <v>84</v>
      </c>
      <c r="C9" s="82" t="s">
        <v>83</v>
      </c>
      <c r="D9" s="83" t="str">
        <f>IF(SUM(D4,D5,D7)-SUM(D6,D8)=0,"",SUM(D4,D5,D7)-SUM(D6,D8))</f>
        <v/>
      </c>
      <c r="E9" s="84" t="str">
        <f t="shared" ref="E9:AD9" si="0">IF(SUM(E4,E5,E7)-SUM(E6,E8)=0,"",SUM(E4,E5,E7)-SUM(E6,E8))</f>
        <v/>
      </c>
      <c r="F9" s="84" t="str">
        <f t="shared" si="0"/>
        <v/>
      </c>
      <c r="G9" s="85" t="str">
        <f t="shared" si="0"/>
        <v/>
      </c>
      <c r="H9" s="84" t="str">
        <f t="shared" si="0"/>
        <v/>
      </c>
      <c r="I9" s="83" t="str">
        <f t="shared" si="0"/>
        <v/>
      </c>
      <c r="J9" s="85" t="str">
        <f t="shared" si="0"/>
        <v/>
      </c>
      <c r="K9" s="85" t="str">
        <f t="shared" si="0"/>
        <v/>
      </c>
      <c r="L9" s="85" t="str">
        <f t="shared" si="0"/>
        <v/>
      </c>
      <c r="M9" s="85" t="str">
        <f t="shared" si="0"/>
        <v/>
      </c>
      <c r="N9" s="85" t="str">
        <f t="shared" si="0"/>
        <v/>
      </c>
      <c r="O9" s="85" t="str">
        <f t="shared" si="0"/>
        <v/>
      </c>
      <c r="P9" s="85" t="str">
        <f t="shared" si="0"/>
        <v/>
      </c>
      <c r="Q9" s="85" t="str">
        <f t="shared" si="0"/>
        <v/>
      </c>
      <c r="R9" s="83" t="str">
        <f t="shared" si="0"/>
        <v/>
      </c>
      <c r="S9" s="86" t="str">
        <f t="shared" si="0"/>
        <v/>
      </c>
      <c r="T9" s="83" t="str">
        <f t="shared" si="0"/>
        <v/>
      </c>
      <c r="U9" s="85" t="str">
        <f t="shared" si="0"/>
        <v/>
      </c>
      <c r="V9" s="85" t="str">
        <f t="shared" si="0"/>
        <v/>
      </c>
      <c r="W9" s="86" t="str">
        <f t="shared" si="0"/>
        <v/>
      </c>
      <c r="X9" s="83" t="str">
        <f t="shared" si="0"/>
        <v/>
      </c>
      <c r="Y9" s="85" t="str">
        <f t="shared" si="0"/>
        <v/>
      </c>
      <c r="Z9" s="85" t="str">
        <f t="shared" si="0"/>
        <v/>
      </c>
      <c r="AA9" s="85" t="str">
        <f t="shared" si="0"/>
        <v/>
      </c>
      <c r="AB9" s="85" t="str">
        <f t="shared" si="0"/>
        <v/>
      </c>
      <c r="AC9" s="86" t="str">
        <f t="shared" si="0"/>
        <v/>
      </c>
      <c r="AD9" s="86" t="str">
        <f t="shared" si="0"/>
        <v/>
      </c>
    </row>
    <row r="10" spans="2:30" s="9" customFormat="1" ht="11.1" customHeight="1" x14ac:dyDescent="0.2">
      <c r="B10" s="69" t="s">
        <v>85</v>
      </c>
      <c r="C10" s="87"/>
      <c r="D10" s="88"/>
      <c r="E10" s="89"/>
      <c r="F10" s="89"/>
      <c r="G10" s="90"/>
      <c r="H10" s="89"/>
      <c r="I10" s="88"/>
      <c r="J10" s="90"/>
      <c r="K10" s="90"/>
      <c r="L10" s="90"/>
      <c r="M10" s="90"/>
      <c r="N10" s="90"/>
      <c r="O10" s="90"/>
      <c r="P10" s="90"/>
      <c r="Q10" s="90"/>
      <c r="R10" s="88"/>
      <c r="S10" s="91"/>
      <c r="T10" s="88"/>
      <c r="U10" s="90"/>
      <c r="V10" s="90"/>
      <c r="W10" s="91"/>
      <c r="X10" s="88"/>
      <c r="Y10" s="90"/>
      <c r="Z10" s="90"/>
      <c r="AA10" s="90"/>
      <c r="AB10" s="90"/>
      <c r="AC10" s="91"/>
      <c r="AD10" s="89"/>
    </row>
    <row r="11" spans="2:30" s="8" customFormat="1" ht="11.1" customHeight="1" thickBot="1" x14ac:dyDescent="0.25">
      <c r="B11" s="92" t="s">
        <v>86</v>
      </c>
      <c r="C11" s="93"/>
      <c r="D11" s="94" t="str">
        <f>IF(SUM(D9)-SUM(D12:D20)=0,"",SUM(D9)-SUM(D12:D20))</f>
        <v/>
      </c>
      <c r="E11" s="94" t="str">
        <f t="shared" ref="E11:AD11" si="1">IF(SUM(E9)-SUM(E12:E20)=0,"",SUM(E9)-SUM(E12:E20))</f>
        <v/>
      </c>
      <c r="F11" s="94" t="str">
        <f t="shared" si="1"/>
        <v/>
      </c>
      <c r="G11" s="94" t="str">
        <f t="shared" si="1"/>
        <v/>
      </c>
      <c r="H11" s="94" t="str">
        <f t="shared" si="1"/>
        <v/>
      </c>
      <c r="I11" s="94" t="str">
        <f t="shared" si="1"/>
        <v/>
      </c>
      <c r="J11" s="95" t="str">
        <f t="shared" si="1"/>
        <v/>
      </c>
      <c r="K11" s="95" t="str">
        <f t="shared" si="1"/>
        <v/>
      </c>
      <c r="L11" s="95" t="str">
        <f t="shared" si="1"/>
        <v/>
      </c>
      <c r="M11" s="95" t="str">
        <f t="shared" si="1"/>
        <v/>
      </c>
      <c r="N11" s="95" t="str">
        <f t="shared" si="1"/>
        <v/>
      </c>
      <c r="O11" s="95" t="str">
        <f t="shared" si="1"/>
        <v/>
      </c>
      <c r="P11" s="95" t="str">
        <f t="shared" si="1"/>
        <v/>
      </c>
      <c r="Q11" s="95" t="str">
        <f t="shared" si="1"/>
        <v/>
      </c>
      <c r="R11" s="94" t="str">
        <f t="shared" si="1"/>
        <v/>
      </c>
      <c r="S11" s="96" t="str">
        <f t="shared" si="1"/>
        <v/>
      </c>
      <c r="T11" s="94" t="str">
        <f t="shared" si="1"/>
        <v/>
      </c>
      <c r="U11" s="95" t="str">
        <f t="shared" si="1"/>
        <v/>
      </c>
      <c r="V11" s="95" t="str">
        <f t="shared" si="1"/>
        <v/>
      </c>
      <c r="W11" s="96" t="str">
        <f t="shared" si="1"/>
        <v/>
      </c>
      <c r="X11" s="94" t="str">
        <f t="shared" si="1"/>
        <v/>
      </c>
      <c r="Y11" s="95" t="str">
        <f t="shared" si="1"/>
        <v/>
      </c>
      <c r="Z11" s="95" t="str">
        <f t="shared" si="1"/>
        <v/>
      </c>
      <c r="AA11" s="95" t="str">
        <f t="shared" si="1"/>
        <v/>
      </c>
      <c r="AB11" s="95" t="str">
        <f t="shared" si="1"/>
        <v/>
      </c>
      <c r="AC11" s="96" t="str">
        <f t="shared" si="1"/>
        <v/>
      </c>
      <c r="AD11" s="97" t="str">
        <f t="shared" si="1"/>
        <v/>
      </c>
    </row>
    <row r="12" spans="2:30" s="9" customFormat="1" ht="11.1" customHeight="1" x14ac:dyDescent="0.2">
      <c r="B12" s="69" t="s">
        <v>87</v>
      </c>
      <c r="C12" s="87"/>
      <c r="D12" s="88"/>
      <c r="E12" s="89"/>
      <c r="F12" s="98"/>
      <c r="G12" s="99"/>
      <c r="H12" s="98"/>
      <c r="I12" s="100"/>
      <c r="J12" s="101"/>
      <c r="K12" s="101"/>
      <c r="L12" s="101"/>
      <c r="M12" s="101"/>
      <c r="N12" s="101"/>
      <c r="O12" s="101"/>
      <c r="P12" s="101"/>
      <c r="Q12" s="101"/>
      <c r="R12" s="102"/>
      <c r="S12" s="103"/>
      <c r="T12" s="104"/>
      <c r="U12" s="99"/>
      <c r="V12" s="99"/>
      <c r="W12" s="105"/>
      <c r="X12" s="104"/>
      <c r="Y12" s="99"/>
      <c r="Z12" s="99"/>
      <c r="AA12" s="99"/>
      <c r="AB12" s="99"/>
      <c r="AC12" s="105"/>
      <c r="AD12" s="106"/>
    </row>
    <row r="13" spans="2:30" s="9" customFormat="1" ht="11.1" customHeight="1" x14ac:dyDescent="0.2">
      <c r="B13" s="75" t="s">
        <v>88</v>
      </c>
      <c r="C13" s="73"/>
      <c r="D13" s="77"/>
      <c r="E13" s="78"/>
      <c r="F13" s="107"/>
      <c r="G13" s="108"/>
      <c r="H13" s="107"/>
      <c r="I13" s="100"/>
      <c r="J13" s="101"/>
      <c r="K13" s="101"/>
      <c r="L13" s="101"/>
      <c r="M13" s="101"/>
      <c r="N13" s="101"/>
      <c r="O13" s="101"/>
      <c r="P13" s="101"/>
      <c r="Q13" s="101"/>
      <c r="R13" s="100"/>
      <c r="S13" s="109"/>
      <c r="T13" s="110"/>
      <c r="U13" s="108"/>
      <c r="V13" s="108"/>
      <c r="W13" s="111"/>
      <c r="X13" s="110"/>
      <c r="Y13" s="108"/>
      <c r="Z13" s="108"/>
      <c r="AA13" s="108"/>
      <c r="AB13" s="108"/>
      <c r="AC13" s="111"/>
      <c r="AD13" s="112"/>
    </row>
    <row r="14" spans="2:30" s="9" customFormat="1" ht="11.1" customHeight="1" x14ac:dyDescent="0.2">
      <c r="B14" s="75" t="s">
        <v>89</v>
      </c>
      <c r="C14" s="74"/>
      <c r="D14" s="77"/>
      <c r="E14" s="78"/>
      <c r="F14" s="107"/>
      <c r="G14" s="108"/>
      <c r="H14" s="107"/>
      <c r="I14" s="100"/>
      <c r="J14" s="101"/>
      <c r="K14" s="101"/>
      <c r="L14" s="101"/>
      <c r="M14" s="101"/>
      <c r="N14" s="101"/>
      <c r="O14" s="101"/>
      <c r="P14" s="101"/>
      <c r="Q14" s="101"/>
      <c r="R14" s="100"/>
      <c r="S14" s="109"/>
      <c r="T14" s="110"/>
      <c r="U14" s="108"/>
      <c r="V14" s="108"/>
      <c r="W14" s="111"/>
      <c r="X14" s="110"/>
      <c r="Y14" s="108"/>
      <c r="Z14" s="108"/>
      <c r="AA14" s="108"/>
      <c r="AB14" s="108"/>
      <c r="AC14" s="111"/>
      <c r="AD14" s="112"/>
    </row>
    <row r="15" spans="2:30" s="9" customFormat="1" ht="11.1" customHeight="1" x14ac:dyDescent="0.2">
      <c r="B15" s="75" t="s">
        <v>107</v>
      </c>
      <c r="C15" s="73"/>
      <c r="D15" s="77"/>
      <c r="E15" s="78"/>
      <c r="F15" s="78"/>
      <c r="G15" s="79"/>
      <c r="H15" s="78"/>
      <c r="I15" s="100"/>
      <c r="J15" s="79"/>
      <c r="K15" s="101"/>
      <c r="L15" s="79"/>
      <c r="M15" s="79"/>
      <c r="N15" s="79"/>
      <c r="O15" s="79"/>
      <c r="P15" s="79"/>
      <c r="Q15" s="79"/>
      <c r="R15" s="100"/>
      <c r="S15" s="80"/>
      <c r="T15" s="77"/>
      <c r="U15" s="79"/>
      <c r="V15" s="79"/>
      <c r="W15" s="80"/>
      <c r="X15" s="77"/>
      <c r="Y15" s="79"/>
      <c r="Z15" s="79"/>
      <c r="AA15" s="79"/>
      <c r="AB15" s="79"/>
      <c r="AC15" s="80"/>
      <c r="AD15" s="80"/>
    </row>
    <row r="16" spans="2:30" s="9" customFormat="1" ht="11.1" customHeight="1" x14ac:dyDescent="0.2">
      <c r="B16" s="75" t="s">
        <v>106</v>
      </c>
      <c r="C16" s="73"/>
      <c r="D16" s="77"/>
      <c r="E16" s="78"/>
      <c r="F16" s="78"/>
      <c r="G16" s="79"/>
      <c r="H16" s="107"/>
      <c r="I16" s="101"/>
      <c r="J16" s="101"/>
      <c r="K16" s="101"/>
      <c r="L16" s="79"/>
      <c r="M16" s="101"/>
      <c r="N16" s="101"/>
      <c r="O16" s="101"/>
      <c r="P16" s="101"/>
      <c r="Q16" s="101"/>
      <c r="R16" s="77"/>
      <c r="S16" s="80"/>
      <c r="T16" s="77"/>
      <c r="U16" s="79"/>
      <c r="V16" s="79"/>
      <c r="W16" s="80"/>
      <c r="X16" s="77"/>
      <c r="Y16" s="79"/>
      <c r="Z16" s="79"/>
      <c r="AA16" s="79"/>
      <c r="AB16" s="79"/>
      <c r="AC16" s="80"/>
      <c r="AD16" s="80"/>
    </row>
    <row r="17" spans="2:30" s="8" customFormat="1" ht="11.1" customHeight="1" x14ac:dyDescent="0.2">
      <c r="B17" s="113" t="s">
        <v>90</v>
      </c>
      <c r="C17" s="74"/>
      <c r="D17" s="110"/>
      <c r="E17" s="114"/>
      <c r="F17" s="114"/>
      <c r="G17" s="115"/>
      <c r="H17" s="107"/>
      <c r="I17" s="110"/>
      <c r="J17" s="108"/>
      <c r="K17" s="108"/>
      <c r="L17" s="108"/>
      <c r="M17" s="108"/>
      <c r="N17" s="108"/>
      <c r="O17" s="108"/>
      <c r="P17" s="108"/>
      <c r="Q17" s="108"/>
      <c r="R17" s="110"/>
      <c r="S17" s="111"/>
      <c r="T17" s="110"/>
      <c r="U17" s="108"/>
      <c r="V17" s="108"/>
      <c r="W17" s="111"/>
      <c r="X17" s="110"/>
      <c r="Y17" s="108"/>
      <c r="Z17" s="108"/>
      <c r="AA17" s="108"/>
      <c r="AB17" s="108"/>
      <c r="AC17" s="111"/>
      <c r="AD17" s="111"/>
    </row>
    <row r="18" spans="2:30" s="8" customFormat="1" ht="11.1" customHeight="1" x14ac:dyDescent="0.2">
      <c r="B18" s="113" t="s">
        <v>110</v>
      </c>
      <c r="C18" s="74"/>
      <c r="D18" s="110"/>
      <c r="E18" s="107"/>
      <c r="F18" s="107"/>
      <c r="G18" s="108"/>
      <c r="H18" s="107"/>
      <c r="I18" s="110"/>
      <c r="J18" s="108"/>
      <c r="K18" s="108"/>
      <c r="L18" s="108"/>
      <c r="M18" s="108"/>
      <c r="N18" s="108"/>
      <c r="O18" s="108"/>
      <c r="P18" s="108"/>
      <c r="Q18" s="108"/>
      <c r="R18" s="110"/>
      <c r="S18" s="111"/>
      <c r="T18" s="110"/>
      <c r="U18" s="108"/>
      <c r="V18" s="108"/>
      <c r="W18" s="111"/>
      <c r="X18" s="110"/>
      <c r="Y18" s="108"/>
      <c r="Z18" s="108"/>
      <c r="AA18" s="108"/>
      <c r="AB18" s="108"/>
      <c r="AC18" s="111"/>
      <c r="AD18" s="111"/>
    </row>
    <row r="19" spans="2:30" s="8" customFormat="1" ht="11.1" customHeight="1" thickBot="1" x14ac:dyDescent="0.25">
      <c r="B19" s="116" t="s">
        <v>109</v>
      </c>
      <c r="C19" s="93"/>
      <c r="D19" s="117"/>
      <c r="E19" s="118"/>
      <c r="F19" s="118"/>
      <c r="G19" s="119"/>
      <c r="H19" s="118"/>
      <c r="I19" s="117"/>
      <c r="J19" s="119"/>
      <c r="K19" s="119"/>
      <c r="L19" s="119"/>
      <c r="M19" s="119"/>
      <c r="N19" s="119"/>
      <c r="O19" s="119"/>
      <c r="P19" s="119"/>
      <c r="Q19" s="119"/>
      <c r="R19" s="117"/>
      <c r="S19" s="120"/>
      <c r="T19" s="117"/>
      <c r="U19" s="119"/>
      <c r="V19" s="119"/>
      <c r="W19" s="120"/>
      <c r="X19" s="117"/>
      <c r="Y19" s="119"/>
      <c r="Z19" s="119"/>
      <c r="AA19" s="119"/>
      <c r="AB19" s="119"/>
      <c r="AC19" s="120"/>
      <c r="AD19" s="120"/>
    </row>
    <row r="20" spans="2:30" s="127" customFormat="1" ht="11.1" customHeight="1" x14ac:dyDescent="0.2">
      <c r="B20" s="121" t="s">
        <v>91</v>
      </c>
      <c r="C20" s="122"/>
      <c r="D20" s="123" t="str">
        <f>IF(SUM(D27,D24:D25,D21:D22)=0,"",SUM(D27,D24:D25,D21:D22))</f>
        <v/>
      </c>
      <c r="E20" s="124" t="str">
        <f t="shared" ref="E20:F20" si="2">IF(SUM(E21:E22,E24:E25,E27:E27)=0,"",SUM(E21:E22,E24:E25,E27:E27))</f>
        <v/>
      </c>
      <c r="F20" s="124" t="str">
        <f t="shared" si="2"/>
        <v/>
      </c>
      <c r="G20" s="123" t="str">
        <f t="shared" ref="G20:H20" si="3">IF(SUM(G27,G24:G25,G21:G22)=0,"",SUM(G27,G24:G25,G21:G22))</f>
        <v/>
      </c>
      <c r="H20" s="124" t="str">
        <f t="shared" si="3"/>
        <v/>
      </c>
      <c r="I20" s="123" t="str">
        <f>IF(SUM(I27,I24:I25,I21:I22)=0,"",SUM(I27,I24:I25,I21:I22))</f>
        <v/>
      </c>
      <c r="J20" s="123" t="str">
        <f t="shared" ref="J20:AD20" si="4">IF(SUM(J27,J24:J25,J21:J22)=0,"",SUM(J27,J24:J25,J21:J22))</f>
        <v/>
      </c>
      <c r="K20" s="123" t="str">
        <f t="shared" si="4"/>
        <v/>
      </c>
      <c r="L20" s="123" t="str">
        <f t="shared" si="4"/>
        <v/>
      </c>
      <c r="M20" s="123" t="str">
        <f t="shared" si="4"/>
        <v/>
      </c>
      <c r="N20" s="123" t="str">
        <f t="shared" si="4"/>
        <v/>
      </c>
      <c r="O20" s="123" t="str">
        <f t="shared" si="4"/>
        <v/>
      </c>
      <c r="P20" s="123" t="str">
        <f t="shared" si="4"/>
        <v/>
      </c>
      <c r="Q20" s="123" t="str">
        <f t="shared" si="4"/>
        <v/>
      </c>
      <c r="R20" s="125" t="str">
        <f t="shared" si="4"/>
        <v/>
      </c>
      <c r="S20" s="126" t="str">
        <f t="shared" si="4"/>
        <v/>
      </c>
      <c r="T20" s="125" t="str">
        <f t="shared" si="4"/>
        <v/>
      </c>
      <c r="U20" s="123" t="str">
        <f t="shared" si="4"/>
        <v/>
      </c>
      <c r="V20" s="123" t="str">
        <f t="shared" si="4"/>
        <v/>
      </c>
      <c r="W20" s="126" t="str">
        <f t="shared" si="4"/>
        <v/>
      </c>
      <c r="X20" s="125" t="str">
        <f t="shared" si="4"/>
        <v/>
      </c>
      <c r="Y20" s="123" t="str">
        <f t="shared" si="4"/>
        <v/>
      </c>
      <c r="Z20" s="123" t="str">
        <f t="shared" si="4"/>
        <v/>
      </c>
      <c r="AA20" s="123" t="str">
        <f t="shared" si="4"/>
        <v/>
      </c>
      <c r="AB20" s="123" t="str">
        <f t="shared" si="4"/>
        <v/>
      </c>
      <c r="AC20" s="126" t="str">
        <f t="shared" si="4"/>
        <v/>
      </c>
      <c r="AD20" s="124" t="str">
        <f t="shared" si="4"/>
        <v/>
      </c>
    </row>
    <row r="21" spans="2:30" s="8" customFormat="1" ht="11.1" customHeight="1" x14ac:dyDescent="0.2">
      <c r="B21" s="113" t="s">
        <v>92</v>
      </c>
      <c r="C21" s="74"/>
      <c r="D21" s="108"/>
      <c r="E21" s="107"/>
      <c r="F21" s="107"/>
      <c r="G21" s="108"/>
      <c r="H21" s="107"/>
      <c r="I21" s="108"/>
      <c r="J21" s="108"/>
      <c r="K21" s="108"/>
      <c r="L21" s="108"/>
      <c r="M21" s="108"/>
      <c r="N21" s="108"/>
      <c r="O21" s="108"/>
      <c r="P21" s="108"/>
      <c r="Q21" s="108"/>
      <c r="R21" s="110"/>
      <c r="S21" s="111"/>
      <c r="T21" s="110"/>
      <c r="U21" s="108"/>
      <c r="V21" s="108"/>
      <c r="W21" s="111"/>
      <c r="X21" s="71"/>
      <c r="Y21" s="31"/>
      <c r="Z21" s="31"/>
      <c r="AA21" s="31"/>
      <c r="AB21" s="31"/>
      <c r="AC21" s="74"/>
      <c r="AD21" s="107"/>
    </row>
    <row r="22" spans="2:30" s="8" customFormat="1" ht="11.1" customHeight="1" x14ac:dyDescent="0.2">
      <c r="B22" s="113" t="s">
        <v>93</v>
      </c>
      <c r="C22" s="74"/>
      <c r="D22" s="108"/>
      <c r="E22" s="107"/>
      <c r="F22" s="107"/>
      <c r="G22" s="108"/>
      <c r="H22" s="107"/>
      <c r="I22" s="108"/>
      <c r="J22" s="108"/>
      <c r="K22" s="108"/>
      <c r="L22" s="108"/>
      <c r="M22" s="108"/>
      <c r="N22" s="108"/>
      <c r="O22" s="108"/>
      <c r="P22" s="108"/>
      <c r="Q22" s="108"/>
      <c r="R22" s="110"/>
      <c r="S22" s="111"/>
      <c r="T22" s="110"/>
      <c r="U22" s="108"/>
      <c r="V22" s="108"/>
      <c r="W22" s="111"/>
      <c r="X22" s="71"/>
      <c r="Y22" s="31"/>
      <c r="Z22" s="31"/>
      <c r="AA22" s="31"/>
      <c r="AB22" s="31"/>
      <c r="AC22" s="74"/>
      <c r="AD22" s="107"/>
    </row>
    <row r="23" spans="2:30" s="8" customFormat="1" ht="11.1" customHeight="1" x14ac:dyDescent="0.2">
      <c r="B23" s="113" t="s">
        <v>94</v>
      </c>
      <c r="C23" s="74"/>
      <c r="E23" s="107"/>
      <c r="F23" s="107"/>
      <c r="G23" s="31"/>
      <c r="H23" s="107"/>
      <c r="I23" s="31"/>
      <c r="J23" s="108"/>
      <c r="K23" s="108"/>
      <c r="L23" s="108"/>
      <c r="M23" s="108"/>
      <c r="N23" s="108"/>
      <c r="O23" s="108"/>
      <c r="P23" s="108"/>
      <c r="Q23" s="108"/>
      <c r="R23" s="110"/>
      <c r="S23" s="111"/>
      <c r="T23" s="110"/>
      <c r="U23" s="108"/>
      <c r="V23" s="108"/>
      <c r="W23" s="111"/>
      <c r="X23" s="71"/>
      <c r="Y23" s="31"/>
      <c r="Z23" s="31"/>
      <c r="AA23" s="31"/>
      <c r="AB23" s="31"/>
      <c r="AC23" s="74"/>
      <c r="AD23" s="107"/>
    </row>
    <row r="24" spans="2:30" s="8" customFormat="1" ht="11.1" customHeight="1" x14ac:dyDescent="0.2">
      <c r="B24" s="113" t="s">
        <v>95</v>
      </c>
      <c r="C24" s="74"/>
      <c r="D24" s="108"/>
      <c r="E24" s="107"/>
      <c r="F24" s="107"/>
      <c r="G24" s="108"/>
      <c r="H24" s="107"/>
      <c r="I24" s="108"/>
      <c r="J24" s="108"/>
      <c r="K24" s="108"/>
      <c r="L24" s="108"/>
      <c r="M24" s="108"/>
      <c r="N24" s="108"/>
      <c r="O24" s="108"/>
      <c r="P24" s="108"/>
      <c r="Q24" s="108"/>
      <c r="R24" s="110"/>
      <c r="S24" s="111"/>
      <c r="T24" s="110"/>
      <c r="U24" s="108"/>
      <c r="V24" s="108"/>
      <c r="W24" s="111"/>
      <c r="X24" s="71"/>
      <c r="Y24" s="31"/>
      <c r="Z24" s="31"/>
      <c r="AA24" s="31"/>
      <c r="AB24" s="31"/>
      <c r="AC24" s="74"/>
      <c r="AD24" s="107"/>
    </row>
    <row r="25" spans="2:30" s="8" customFormat="1" ht="11.1" customHeight="1" x14ac:dyDescent="0.2">
      <c r="B25" s="113" t="s">
        <v>96</v>
      </c>
      <c r="C25" s="74"/>
      <c r="D25" s="108"/>
      <c r="E25" s="107"/>
      <c r="F25" s="107"/>
      <c r="G25" s="108"/>
      <c r="H25" s="107"/>
      <c r="I25" s="108"/>
      <c r="J25" s="108"/>
      <c r="K25" s="108"/>
      <c r="L25" s="108"/>
      <c r="M25" s="108"/>
      <c r="N25" s="108"/>
      <c r="O25" s="108"/>
      <c r="P25" s="108"/>
      <c r="Q25" s="108"/>
      <c r="R25" s="110"/>
      <c r="S25" s="111"/>
      <c r="T25" s="110"/>
      <c r="U25" s="108"/>
      <c r="V25" s="108"/>
      <c r="W25" s="111"/>
      <c r="X25" s="71"/>
      <c r="Y25" s="31"/>
      <c r="Z25" s="31"/>
      <c r="AA25" s="31"/>
      <c r="AB25" s="31"/>
      <c r="AC25" s="74"/>
      <c r="AD25" s="107"/>
    </row>
    <row r="26" spans="2:30" s="9" customFormat="1" ht="11.1" customHeight="1" x14ac:dyDescent="0.2">
      <c r="B26" s="75" t="s">
        <v>97</v>
      </c>
      <c r="C26" s="74"/>
      <c r="D26" s="79"/>
      <c r="E26" s="78"/>
      <c r="F26" s="78"/>
      <c r="G26" s="79"/>
      <c r="H26" s="78"/>
      <c r="I26" s="45"/>
      <c r="J26" s="79"/>
      <c r="K26" s="31"/>
      <c r="L26" s="79"/>
      <c r="M26" s="31"/>
      <c r="N26" s="79"/>
      <c r="O26" s="79"/>
      <c r="P26" s="31"/>
      <c r="Q26" s="31"/>
      <c r="R26" s="77"/>
      <c r="S26" s="73"/>
      <c r="T26" s="77"/>
      <c r="U26" s="79"/>
      <c r="V26" s="79"/>
      <c r="W26" s="80"/>
      <c r="X26" s="77"/>
      <c r="Y26" s="79"/>
      <c r="Z26" s="79"/>
      <c r="AA26" s="79"/>
      <c r="AB26" s="79"/>
      <c r="AC26" s="80"/>
      <c r="AD26" s="78"/>
    </row>
    <row r="27" spans="2:30" s="8" customFormat="1" ht="11.1" customHeight="1" thickBot="1" x14ac:dyDescent="0.25">
      <c r="B27" s="113" t="s">
        <v>98</v>
      </c>
      <c r="C27" s="74"/>
      <c r="D27" s="108"/>
      <c r="E27" s="37"/>
      <c r="F27" s="38"/>
      <c r="G27" s="10"/>
      <c r="H27" s="38"/>
      <c r="I27" s="119"/>
      <c r="J27" s="10"/>
      <c r="K27" s="10"/>
      <c r="L27" s="10"/>
      <c r="M27" s="10"/>
      <c r="N27" s="10"/>
      <c r="O27" s="10"/>
      <c r="P27" s="10"/>
      <c r="Q27" s="10"/>
      <c r="R27" s="128"/>
      <c r="S27" s="93"/>
      <c r="T27" s="128"/>
      <c r="U27" s="10"/>
      <c r="V27" s="10"/>
      <c r="W27" s="93"/>
      <c r="X27" s="128"/>
      <c r="Y27" s="10"/>
      <c r="Z27" s="10"/>
      <c r="AA27" s="10"/>
      <c r="AB27" s="10"/>
      <c r="AC27" s="93"/>
      <c r="AD27" s="38"/>
    </row>
    <row r="28" spans="2:30" s="9" customFormat="1" ht="11.1" customHeight="1" thickBot="1" x14ac:dyDescent="0.25">
      <c r="B28" s="129" t="s">
        <v>99</v>
      </c>
      <c r="C28" s="130"/>
      <c r="D28" s="131"/>
      <c r="E28" s="132"/>
      <c r="F28" s="131"/>
      <c r="G28" s="132"/>
      <c r="H28" s="40">
        <v>4320</v>
      </c>
      <c r="I28" s="133">
        <v>15120</v>
      </c>
      <c r="J28" s="40">
        <v>15120</v>
      </c>
      <c r="K28" s="40">
        <v>15120</v>
      </c>
      <c r="L28" s="40">
        <v>12240</v>
      </c>
      <c r="M28" s="40">
        <v>15120</v>
      </c>
      <c r="N28" s="40">
        <v>7720</v>
      </c>
      <c r="O28" s="40">
        <v>12300</v>
      </c>
      <c r="P28" s="40">
        <v>12500</v>
      </c>
      <c r="Q28" s="40">
        <v>15120</v>
      </c>
      <c r="R28" s="133">
        <v>16920</v>
      </c>
      <c r="S28" s="130">
        <v>30800</v>
      </c>
      <c r="T28" s="134"/>
      <c r="U28" s="131"/>
      <c r="V28" s="131"/>
      <c r="W28" s="135"/>
      <c r="X28" s="133">
        <v>26800</v>
      </c>
      <c r="Y28" s="40">
        <v>26800</v>
      </c>
      <c r="Z28" s="40">
        <v>30800</v>
      </c>
      <c r="AA28" s="40">
        <v>30800</v>
      </c>
      <c r="AB28" s="40">
        <v>42800</v>
      </c>
      <c r="AC28" s="130">
        <v>27400</v>
      </c>
      <c r="AD28" s="135"/>
    </row>
    <row r="30" spans="2:30" ht="11.1" customHeight="1" x14ac:dyDescent="0.25">
      <c r="D30" s="136"/>
      <c r="E30" s="136"/>
      <c r="F30" s="136"/>
      <c r="G30" s="136"/>
      <c r="H30" s="136"/>
      <c r="I30" s="136"/>
      <c r="J30" s="136"/>
      <c r="K30" s="136"/>
      <c r="M30" s="136"/>
      <c r="N30" s="136"/>
    </row>
    <row r="31" spans="2:30" ht="11.1" customHeight="1" x14ac:dyDescent="0.25">
      <c r="B31" s="137"/>
      <c r="C31" s="137"/>
      <c r="D31" s="138"/>
      <c r="E31" s="138"/>
      <c r="F31" s="138"/>
      <c r="G31" s="138"/>
      <c r="H31" s="137"/>
      <c r="I31" s="137"/>
      <c r="J31" s="137"/>
      <c r="K31" s="137"/>
      <c r="L31" s="137"/>
      <c r="M31" s="137"/>
      <c r="N31" s="137"/>
    </row>
    <row r="32" spans="2:30" ht="11.1" customHeight="1" x14ac:dyDescent="0.25">
      <c r="B32" s="137"/>
      <c r="C32" s="137"/>
      <c r="D32" s="137"/>
      <c r="E32" s="137"/>
      <c r="F32" s="137"/>
      <c r="G32" s="137"/>
      <c r="H32" s="137"/>
      <c r="I32" s="137"/>
      <c r="J32" s="137"/>
      <c r="K32" s="137"/>
      <c r="L32" s="137"/>
      <c r="M32" s="137"/>
      <c r="N32" s="137"/>
    </row>
  </sheetData>
  <pageMargins left="0.70866141732283472" right="0.70866141732283472" top="0.74803149606299213" bottom="0.74803149606299213" header="0.31496062992125984" footer="0.31496062992125984"/>
  <pageSetup paperSize="9" scale="52" orientation="landscape"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6"/>
  <sheetViews>
    <sheetView tabSelected="1" zoomScaleNormal="100" workbookViewId="0">
      <selection activeCell="Q12" sqref="Q12"/>
    </sheetView>
  </sheetViews>
  <sheetFormatPr defaultColWidth="8.7109375" defaultRowHeight="11.25" x14ac:dyDescent="0.2"/>
  <cols>
    <col min="1" max="1" width="2.140625" style="14" customWidth="1"/>
    <col min="2" max="2" width="28.28515625" style="14" customWidth="1"/>
    <col min="3" max="17" width="8.5703125" style="14" customWidth="1"/>
    <col min="18" max="16384" width="8.7109375" style="14"/>
  </cols>
  <sheetData>
    <row r="1" spans="2:18" x14ac:dyDescent="0.2">
      <c r="B1" s="12" t="s">
        <v>1</v>
      </c>
      <c r="C1" s="13"/>
      <c r="D1" s="13"/>
      <c r="E1" s="13"/>
      <c r="F1" s="13"/>
      <c r="G1" s="13"/>
      <c r="H1" s="13"/>
      <c r="I1" s="13"/>
      <c r="J1" s="13"/>
      <c r="K1" s="13"/>
      <c r="L1" s="13"/>
      <c r="M1" s="13"/>
      <c r="N1" s="13"/>
      <c r="O1" s="13"/>
      <c r="P1" s="13"/>
      <c r="Q1" s="13"/>
    </row>
    <row r="2" spans="2:18" ht="12" thickBot="1" x14ac:dyDescent="0.25">
      <c r="B2" s="15"/>
      <c r="C2" s="16">
        <v>2000</v>
      </c>
      <c r="D2" s="16">
        <v>2001</v>
      </c>
      <c r="E2" s="16">
        <v>2002</v>
      </c>
      <c r="F2" s="16">
        <v>2003</v>
      </c>
      <c r="G2" s="16">
        <v>2004</v>
      </c>
      <c r="H2" s="16">
        <v>2005</v>
      </c>
      <c r="I2" s="16">
        <v>2006</v>
      </c>
      <c r="J2" s="16">
        <v>2007</v>
      </c>
      <c r="K2" s="16">
        <v>2008</v>
      </c>
      <c r="L2" s="16">
        <v>2009</v>
      </c>
      <c r="M2" s="16">
        <v>2010</v>
      </c>
      <c r="N2" s="16">
        <v>2011</v>
      </c>
      <c r="O2" s="16">
        <v>2012</v>
      </c>
      <c r="P2" s="16">
        <v>2013</v>
      </c>
      <c r="Q2" s="16">
        <v>2014</v>
      </c>
    </row>
    <row r="3" spans="2:18" ht="12" thickBot="1" x14ac:dyDescent="0.25">
      <c r="B3" s="17" t="s">
        <v>59</v>
      </c>
      <c r="C3" s="18">
        <f>C4+C10</f>
        <v>0</v>
      </c>
      <c r="D3" s="18">
        <f t="shared" ref="D3:Q3" si="0">D4+D10</f>
        <v>0</v>
      </c>
      <c r="E3" s="18">
        <f t="shared" si="0"/>
        <v>0</v>
      </c>
      <c r="F3" s="18">
        <f t="shared" si="0"/>
        <v>0</v>
      </c>
      <c r="G3" s="18">
        <f t="shared" si="0"/>
        <v>0</v>
      </c>
      <c r="H3" s="18">
        <f t="shared" si="0"/>
        <v>0</v>
      </c>
      <c r="I3" s="18">
        <f t="shared" si="0"/>
        <v>0</v>
      </c>
      <c r="J3" s="18">
        <f t="shared" si="0"/>
        <v>0</v>
      </c>
      <c r="K3" s="18">
        <f t="shared" si="0"/>
        <v>0</v>
      </c>
      <c r="L3" s="18">
        <f t="shared" si="0"/>
        <v>0</v>
      </c>
      <c r="M3" s="18">
        <f t="shared" si="0"/>
        <v>0</v>
      </c>
      <c r="N3" s="18">
        <f t="shared" si="0"/>
        <v>0</v>
      </c>
      <c r="O3" s="18">
        <f t="shared" si="0"/>
        <v>0</v>
      </c>
      <c r="P3" s="18">
        <f t="shared" si="0"/>
        <v>0</v>
      </c>
      <c r="Q3" s="18">
        <f t="shared" si="0"/>
        <v>0</v>
      </c>
    </row>
    <row r="4" spans="2:18" ht="12" thickBot="1" x14ac:dyDescent="0.25">
      <c r="B4" s="17" t="s">
        <v>60</v>
      </c>
      <c r="C4" s="19">
        <f>SUM(C5:C9)+C15</f>
        <v>0</v>
      </c>
      <c r="D4" s="19">
        <f t="shared" ref="D4:Q4" si="1">SUM(D5:D9)+D15</f>
        <v>0</v>
      </c>
      <c r="E4" s="19">
        <f t="shared" si="1"/>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c r="P4" s="19">
        <f t="shared" si="1"/>
        <v>0</v>
      </c>
      <c r="Q4" s="19">
        <f t="shared" si="1"/>
        <v>0</v>
      </c>
    </row>
    <row r="5" spans="2:18" s="22" customFormat="1" x14ac:dyDescent="0.2">
      <c r="B5" s="20" t="s">
        <v>2</v>
      </c>
      <c r="C5" s="8"/>
      <c r="D5" s="8"/>
      <c r="E5" s="8"/>
      <c r="F5" s="8"/>
      <c r="G5" s="8"/>
      <c r="H5" s="8"/>
      <c r="I5" s="8"/>
      <c r="J5" s="8"/>
      <c r="K5" s="8"/>
      <c r="L5" s="8"/>
      <c r="M5" s="8"/>
      <c r="N5" s="8"/>
      <c r="O5" s="8"/>
      <c r="P5" s="8"/>
      <c r="Q5" s="8"/>
      <c r="R5" s="21"/>
    </row>
    <row r="6" spans="2:18" s="22" customFormat="1" x14ac:dyDescent="0.2">
      <c r="B6" s="20" t="s">
        <v>0</v>
      </c>
      <c r="C6" s="8"/>
      <c r="D6" s="8"/>
      <c r="E6" s="8"/>
      <c r="F6" s="8"/>
      <c r="G6" s="8"/>
      <c r="H6" s="8"/>
      <c r="I6" s="8"/>
      <c r="J6" s="8"/>
      <c r="K6" s="9"/>
      <c r="L6" s="9"/>
      <c r="M6" s="9"/>
      <c r="N6" s="9"/>
      <c r="O6" s="9"/>
      <c r="P6" s="9"/>
      <c r="Q6" s="9"/>
      <c r="R6" s="21"/>
    </row>
    <row r="7" spans="2:18" s="22" customFormat="1" x14ac:dyDescent="0.2">
      <c r="B7" s="20" t="s">
        <v>3</v>
      </c>
      <c r="C7" s="8"/>
      <c r="D7" s="8"/>
      <c r="E7" s="8"/>
      <c r="F7" s="8"/>
      <c r="G7" s="8"/>
      <c r="H7" s="8"/>
      <c r="I7" s="8"/>
      <c r="J7" s="8"/>
      <c r="K7" s="8"/>
      <c r="L7" s="8"/>
      <c r="M7" s="8"/>
      <c r="N7" s="8"/>
      <c r="O7" s="8"/>
      <c r="P7" s="8"/>
      <c r="Q7" s="8"/>
      <c r="R7" s="21"/>
    </row>
    <row r="8" spans="2:18" s="22" customFormat="1" x14ac:dyDescent="0.2">
      <c r="B8" s="20" t="s">
        <v>4</v>
      </c>
      <c r="C8" s="8"/>
      <c r="D8" s="8"/>
      <c r="E8" s="8"/>
      <c r="F8" s="8"/>
      <c r="G8" s="8"/>
      <c r="H8" s="8"/>
      <c r="I8" s="8"/>
      <c r="J8" s="8"/>
      <c r="K8" s="8"/>
      <c r="L8" s="8"/>
      <c r="M8" s="8"/>
      <c r="N8" s="8"/>
      <c r="O8" s="8"/>
      <c r="P8" s="8"/>
      <c r="Q8" s="8"/>
      <c r="R8" s="21"/>
    </row>
    <row r="9" spans="2:18" s="22" customFormat="1" ht="12" thickBot="1" x14ac:dyDescent="0.25">
      <c r="B9" s="23" t="s">
        <v>5</v>
      </c>
      <c r="C9" s="8"/>
      <c r="D9" s="8"/>
      <c r="E9" s="8"/>
      <c r="F9" s="8"/>
      <c r="G9" s="8"/>
      <c r="H9" s="8"/>
      <c r="I9" s="8"/>
      <c r="J9" s="8"/>
      <c r="K9" s="8"/>
      <c r="L9" s="8"/>
      <c r="M9" s="8"/>
      <c r="N9" s="8"/>
      <c r="O9" s="8"/>
      <c r="P9" s="8"/>
      <c r="Q9" s="10"/>
      <c r="R9" s="21"/>
    </row>
    <row r="10" spans="2:18" ht="12" thickBot="1" x14ac:dyDescent="0.25">
      <c r="B10" s="17" t="s">
        <v>61</v>
      </c>
      <c r="C10" s="24">
        <f>SUM(C11,C16,C17,C18,C19,C20,C23,C24,C35,C40)-C15</f>
        <v>0</v>
      </c>
      <c r="D10" s="24">
        <f t="shared" ref="D10:Q10" si="2">SUM(D11,D16,D17,D18,D19,D20,D23,D24,D35,D40)-D15</f>
        <v>0</v>
      </c>
      <c r="E10" s="24">
        <f t="shared" si="2"/>
        <v>0</v>
      </c>
      <c r="F10" s="24">
        <f t="shared" si="2"/>
        <v>0</v>
      </c>
      <c r="G10" s="24">
        <f t="shared" si="2"/>
        <v>0</v>
      </c>
      <c r="H10" s="24">
        <f t="shared" si="2"/>
        <v>0</v>
      </c>
      <c r="I10" s="24">
        <f t="shared" si="2"/>
        <v>0</v>
      </c>
      <c r="J10" s="24">
        <f t="shared" si="2"/>
        <v>0</v>
      </c>
      <c r="K10" s="24">
        <f t="shared" si="2"/>
        <v>0</v>
      </c>
      <c r="L10" s="24">
        <f t="shared" si="2"/>
        <v>0</v>
      </c>
      <c r="M10" s="24">
        <f t="shared" si="2"/>
        <v>0</v>
      </c>
      <c r="N10" s="24">
        <f t="shared" si="2"/>
        <v>0</v>
      </c>
      <c r="O10" s="24">
        <f t="shared" si="2"/>
        <v>0</v>
      </c>
      <c r="P10" s="24">
        <f t="shared" si="2"/>
        <v>0</v>
      </c>
      <c r="Q10" s="24">
        <f t="shared" si="2"/>
        <v>0</v>
      </c>
      <c r="R10" s="25"/>
    </row>
    <row r="11" spans="2:18" s="22" customFormat="1" x14ac:dyDescent="0.2">
      <c r="B11" s="26" t="s">
        <v>6</v>
      </c>
      <c r="C11" s="139" t="str">
        <f>IF(SUM(C12:C15)=0,"",SUM(C12:C15))</f>
        <v/>
      </c>
      <c r="D11" s="139" t="str">
        <f t="shared" ref="D11:Q11" si="3">IF(SUM(D12:D15)=0,"",SUM(D12:D15))</f>
        <v/>
      </c>
      <c r="E11" s="139" t="str">
        <f t="shared" si="3"/>
        <v/>
      </c>
      <c r="F11" s="139" t="str">
        <f t="shared" si="3"/>
        <v/>
      </c>
      <c r="G11" s="139" t="str">
        <f t="shared" si="3"/>
        <v/>
      </c>
      <c r="H11" s="139" t="str">
        <f t="shared" si="3"/>
        <v/>
      </c>
      <c r="I11" s="139" t="str">
        <f t="shared" si="3"/>
        <v/>
      </c>
      <c r="J11" s="139" t="str">
        <f t="shared" si="3"/>
        <v/>
      </c>
      <c r="K11" s="139" t="str">
        <f t="shared" si="3"/>
        <v/>
      </c>
      <c r="L11" s="139" t="str">
        <f t="shared" si="3"/>
        <v/>
      </c>
      <c r="M11" s="139" t="str">
        <f t="shared" si="3"/>
        <v/>
      </c>
      <c r="N11" s="139" t="str">
        <f t="shared" si="3"/>
        <v/>
      </c>
      <c r="O11" s="139" t="str">
        <f t="shared" si="3"/>
        <v/>
      </c>
      <c r="P11" s="139" t="str">
        <f t="shared" si="3"/>
        <v/>
      </c>
      <c r="Q11" s="139" t="str">
        <f>IF(SUM(Q12:Q15)=0,"",SUM(Q12:Q15))</f>
        <v/>
      </c>
      <c r="R11" s="21"/>
    </row>
    <row r="12" spans="2:18" s="22" customFormat="1" x14ac:dyDescent="0.2">
      <c r="B12" s="27" t="s">
        <v>7</v>
      </c>
      <c r="C12" s="8"/>
      <c r="D12" s="8"/>
      <c r="E12" s="8"/>
      <c r="F12" s="8"/>
      <c r="G12" s="8"/>
      <c r="H12" s="8"/>
      <c r="I12" s="8"/>
      <c r="J12" s="8"/>
      <c r="K12" s="8"/>
      <c r="L12" s="8"/>
      <c r="M12" s="8"/>
      <c r="N12" s="8"/>
      <c r="O12" s="8"/>
      <c r="P12" s="8"/>
      <c r="Q12" s="8"/>
    </row>
    <row r="13" spans="2:18" s="22" customFormat="1" x14ac:dyDescent="0.2">
      <c r="B13" s="27" t="s">
        <v>8</v>
      </c>
      <c r="C13" s="8"/>
      <c r="D13" s="8"/>
      <c r="E13" s="8"/>
      <c r="F13" s="8"/>
      <c r="G13" s="8"/>
      <c r="H13" s="8"/>
      <c r="I13" s="8"/>
      <c r="J13" s="8"/>
      <c r="K13" s="8"/>
      <c r="L13" s="8"/>
      <c r="M13" s="8"/>
      <c r="N13" s="8"/>
      <c r="O13" s="8"/>
      <c r="P13" s="8"/>
      <c r="Q13" s="8"/>
    </row>
    <row r="14" spans="2:18" s="22" customFormat="1" x14ac:dyDescent="0.2">
      <c r="B14" s="27" t="s">
        <v>9</v>
      </c>
      <c r="C14" s="8"/>
      <c r="D14" s="8"/>
      <c r="E14" s="8"/>
      <c r="F14" s="8"/>
      <c r="G14" s="8"/>
      <c r="H14" s="8"/>
      <c r="I14" s="8"/>
      <c r="J14" s="8"/>
      <c r="K14" s="8"/>
      <c r="L14" s="8"/>
      <c r="M14" s="8"/>
      <c r="N14" s="8"/>
      <c r="O14" s="8"/>
      <c r="P14" s="8"/>
      <c r="Q14" s="8"/>
    </row>
    <row r="15" spans="2:18" s="22" customFormat="1" x14ac:dyDescent="0.2">
      <c r="B15" s="28" t="s">
        <v>10</v>
      </c>
      <c r="C15" s="8"/>
      <c r="D15" s="8"/>
      <c r="E15" s="8"/>
      <c r="F15" s="8"/>
      <c r="G15" s="8"/>
      <c r="H15" s="8"/>
      <c r="I15" s="8"/>
      <c r="J15" s="8"/>
      <c r="K15" s="8"/>
      <c r="L15" s="8"/>
      <c r="M15" s="8"/>
      <c r="N15" s="8"/>
      <c r="O15" s="8"/>
      <c r="P15" s="8"/>
      <c r="Q15" s="8"/>
    </row>
    <row r="16" spans="2:18" s="22" customFormat="1" x14ac:dyDescent="0.2">
      <c r="B16" s="29" t="s">
        <v>11</v>
      </c>
      <c r="C16" s="30"/>
      <c r="D16" s="30"/>
      <c r="E16" s="30"/>
      <c r="F16" s="30"/>
      <c r="G16" s="30"/>
      <c r="H16" s="30"/>
      <c r="I16" s="30"/>
      <c r="J16" s="30"/>
      <c r="K16" s="30"/>
      <c r="L16" s="30"/>
      <c r="M16" s="30"/>
      <c r="N16" s="30"/>
      <c r="O16" s="30"/>
      <c r="P16" s="30"/>
      <c r="Q16" s="30"/>
    </row>
    <row r="17" spans="2:19" s="22" customFormat="1" x14ac:dyDescent="0.2">
      <c r="B17" s="27" t="s">
        <v>12</v>
      </c>
      <c r="C17" s="31"/>
      <c r="D17" s="31"/>
      <c r="E17" s="31"/>
      <c r="F17" s="31"/>
      <c r="G17" s="31"/>
      <c r="H17" s="31"/>
      <c r="I17" s="31"/>
      <c r="J17" s="31"/>
      <c r="K17" s="31"/>
      <c r="L17" s="31"/>
      <c r="M17" s="31"/>
      <c r="N17" s="31"/>
      <c r="O17" s="31"/>
      <c r="P17" s="31"/>
      <c r="Q17" s="31"/>
    </row>
    <row r="18" spans="2:19" s="22" customFormat="1" x14ac:dyDescent="0.2">
      <c r="B18" s="28" t="s">
        <v>13</v>
      </c>
      <c r="C18" s="11"/>
      <c r="D18" s="11"/>
      <c r="E18" s="11"/>
      <c r="F18" s="11"/>
      <c r="G18" s="11"/>
      <c r="H18" s="11"/>
      <c r="I18" s="11"/>
      <c r="J18" s="11"/>
      <c r="K18" s="11"/>
      <c r="L18" s="11"/>
      <c r="M18" s="11"/>
      <c r="N18" s="11"/>
      <c r="O18" s="11"/>
      <c r="P18" s="11"/>
      <c r="Q18" s="11"/>
    </row>
    <row r="19" spans="2:19" s="22" customFormat="1" x14ac:dyDescent="0.2">
      <c r="B19" s="29" t="s">
        <v>14</v>
      </c>
      <c r="C19" s="30"/>
      <c r="D19" s="30"/>
      <c r="E19" s="30"/>
      <c r="F19" s="30"/>
      <c r="G19" s="30"/>
      <c r="H19" s="30"/>
      <c r="I19" s="30"/>
      <c r="J19" s="30"/>
      <c r="K19" s="30"/>
      <c r="L19" s="30"/>
      <c r="M19" s="30"/>
      <c r="N19" s="30"/>
      <c r="O19" s="30"/>
      <c r="P19" s="30"/>
      <c r="Q19" s="30"/>
    </row>
    <row r="20" spans="2:19" s="22" customFormat="1" x14ac:dyDescent="0.2">
      <c r="B20" s="27" t="s">
        <v>15</v>
      </c>
      <c r="C20" s="139" t="str">
        <f>IF(SUM(C21:C22)=0,"",SUM(C21:C22))</f>
        <v/>
      </c>
      <c r="D20" s="139" t="str">
        <f t="shared" ref="D20:Q20" si="4">IF(SUM(D21:D22)=0,"",SUM(D21:D22))</f>
        <v/>
      </c>
      <c r="E20" s="139" t="str">
        <f t="shared" si="4"/>
        <v/>
      </c>
      <c r="F20" s="139" t="str">
        <f t="shared" si="4"/>
        <v/>
      </c>
      <c r="G20" s="139" t="str">
        <f t="shared" si="4"/>
        <v/>
      </c>
      <c r="H20" s="139" t="str">
        <f t="shared" si="4"/>
        <v/>
      </c>
      <c r="I20" s="139" t="str">
        <f t="shared" si="4"/>
        <v/>
      </c>
      <c r="J20" s="139" t="str">
        <f t="shared" si="4"/>
        <v/>
      </c>
      <c r="K20" s="139" t="str">
        <f t="shared" si="4"/>
        <v/>
      </c>
      <c r="L20" s="139" t="str">
        <f t="shared" si="4"/>
        <v/>
      </c>
      <c r="M20" s="139" t="str">
        <f t="shared" si="4"/>
        <v/>
      </c>
      <c r="N20" s="139" t="str">
        <f t="shared" si="4"/>
        <v/>
      </c>
      <c r="O20" s="139" t="str">
        <f t="shared" si="4"/>
        <v/>
      </c>
      <c r="P20" s="139" t="str">
        <f t="shared" si="4"/>
        <v/>
      </c>
      <c r="Q20" s="139" t="str">
        <f t="shared" si="4"/>
        <v/>
      </c>
    </row>
    <row r="21" spans="2:19" s="22" customFormat="1" x14ac:dyDescent="0.2">
      <c r="B21" s="27" t="s">
        <v>16</v>
      </c>
      <c r="C21" s="8"/>
      <c r="D21" s="8"/>
      <c r="E21" s="8"/>
      <c r="F21" s="8"/>
      <c r="G21" s="8"/>
      <c r="H21" s="8"/>
      <c r="I21" s="8"/>
      <c r="J21" s="8"/>
      <c r="K21" s="8"/>
      <c r="L21" s="8"/>
      <c r="M21" s="8"/>
      <c r="N21" s="8"/>
      <c r="O21" s="8"/>
      <c r="P21" s="8"/>
      <c r="Q21" s="8"/>
      <c r="R21" s="21"/>
      <c r="S21" s="21"/>
    </row>
    <row r="22" spans="2:19" s="22" customFormat="1" x14ac:dyDescent="0.2">
      <c r="B22" s="28" t="s">
        <v>17</v>
      </c>
      <c r="C22" s="11"/>
      <c r="D22" s="11"/>
      <c r="E22" s="11"/>
      <c r="F22" s="11"/>
      <c r="G22" s="11"/>
      <c r="H22" s="11"/>
      <c r="I22" s="11"/>
      <c r="J22" s="11"/>
      <c r="K22" s="11"/>
      <c r="L22" s="11"/>
      <c r="M22" s="11"/>
      <c r="N22" s="11"/>
      <c r="O22" s="11"/>
      <c r="P22" s="11"/>
      <c r="Q22" s="11"/>
    </row>
    <row r="23" spans="2:19" s="22" customFormat="1" x14ac:dyDescent="0.2">
      <c r="B23" s="29" t="s">
        <v>18</v>
      </c>
      <c r="C23" s="30"/>
      <c r="D23" s="30"/>
      <c r="E23" s="30"/>
      <c r="F23" s="30"/>
      <c r="G23" s="30"/>
      <c r="H23" s="30"/>
      <c r="I23" s="30"/>
      <c r="J23" s="30"/>
      <c r="K23" s="30"/>
      <c r="L23" s="30"/>
      <c r="M23" s="30"/>
      <c r="N23" s="30"/>
      <c r="O23" s="30"/>
      <c r="P23" s="30"/>
      <c r="Q23" s="30"/>
    </row>
    <row r="24" spans="2:19" s="22" customFormat="1" x14ac:dyDescent="0.2">
      <c r="B24" s="27" t="s">
        <v>19</v>
      </c>
      <c r="C24" s="139" t="str">
        <f>IF(SUM(C25:C34)=0,"",SUM(C25:C34))</f>
        <v/>
      </c>
      <c r="D24" s="139" t="str">
        <f t="shared" ref="D24:Q24" si="5">IF(SUM(D25:D34)=0,"",SUM(D25:D34))</f>
        <v/>
      </c>
      <c r="E24" s="139" t="str">
        <f t="shared" si="5"/>
        <v/>
      </c>
      <c r="F24" s="139" t="str">
        <f t="shared" si="5"/>
        <v/>
      </c>
      <c r="G24" s="139" t="str">
        <f t="shared" si="5"/>
        <v/>
      </c>
      <c r="H24" s="139" t="str">
        <f t="shared" si="5"/>
        <v/>
      </c>
      <c r="I24" s="139" t="str">
        <f t="shared" si="5"/>
        <v/>
      </c>
      <c r="J24" s="139" t="str">
        <f t="shared" si="5"/>
        <v/>
      </c>
      <c r="K24" s="139" t="str">
        <f t="shared" si="5"/>
        <v/>
      </c>
      <c r="L24" s="139" t="str">
        <f t="shared" si="5"/>
        <v/>
      </c>
      <c r="M24" s="139" t="str">
        <f t="shared" si="5"/>
        <v/>
      </c>
      <c r="N24" s="139" t="str">
        <f t="shared" si="5"/>
        <v/>
      </c>
      <c r="O24" s="139" t="str">
        <f t="shared" si="5"/>
        <v/>
      </c>
      <c r="P24" s="139" t="str">
        <f t="shared" si="5"/>
        <v/>
      </c>
      <c r="Q24" s="139" t="str">
        <f t="shared" si="5"/>
        <v/>
      </c>
    </row>
    <row r="25" spans="2:19" x14ac:dyDescent="0.2">
      <c r="B25" s="32" t="s">
        <v>71</v>
      </c>
      <c r="C25" s="9"/>
      <c r="D25" s="9"/>
      <c r="E25" s="9"/>
      <c r="F25" s="9"/>
      <c r="G25" s="9"/>
      <c r="H25" s="9"/>
      <c r="I25" s="9"/>
      <c r="J25" s="9"/>
      <c r="K25" s="9"/>
      <c r="L25" s="9"/>
      <c r="M25" s="9"/>
      <c r="N25" s="9"/>
      <c r="O25" s="9"/>
      <c r="P25" s="9"/>
      <c r="Q25" s="9"/>
      <c r="R25" s="25"/>
    </row>
    <row r="26" spans="2:19" x14ac:dyDescent="0.2">
      <c r="B26" s="32" t="s">
        <v>20</v>
      </c>
      <c r="C26" s="33"/>
      <c r="D26" s="33"/>
      <c r="E26" s="33"/>
      <c r="F26" s="33"/>
      <c r="G26" s="33"/>
      <c r="H26" s="33"/>
      <c r="I26" s="33"/>
      <c r="J26" s="33"/>
      <c r="K26" s="33"/>
      <c r="L26" s="33"/>
      <c r="M26" s="33"/>
      <c r="N26" s="33"/>
      <c r="O26" s="33"/>
      <c r="P26" s="33"/>
      <c r="Q26" s="33"/>
    </row>
    <row r="27" spans="2:19" x14ac:dyDescent="0.2">
      <c r="B27" s="32" t="s">
        <v>21</v>
      </c>
      <c r="C27" s="9"/>
      <c r="D27" s="9"/>
      <c r="E27" s="9"/>
      <c r="F27" s="9"/>
      <c r="G27" s="9"/>
      <c r="H27" s="9"/>
      <c r="I27" s="9"/>
      <c r="J27" s="9"/>
      <c r="K27" s="9"/>
      <c r="L27" s="9"/>
      <c r="M27" s="9"/>
      <c r="N27" s="9"/>
      <c r="O27" s="9"/>
      <c r="P27" s="9"/>
      <c r="Q27" s="9"/>
    </row>
    <row r="28" spans="2:19" x14ac:dyDescent="0.2">
      <c r="B28" s="32" t="s">
        <v>22</v>
      </c>
      <c r="C28" s="9"/>
      <c r="D28" s="9"/>
      <c r="E28" s="9"/>
      <c r="F28" s="9"/>
      <c r="G28" s="9"/>
      <c r="H28" s="9"/>
      <c r="I28" s="9"/>
      <c r="J28" s="9"/>
      <c r="K28" s="9"/>
      <c r="L28" s="9"/>
      <c r="M28" s="9"/>
      <c r="N28" s="9"/>
      <c r="O28" s="9"/>
      <c r="P28" s="9"/>
      <c r="Q28" s="9"/>
    </row>
    <row r="29" spans="2:19" x14ac:dyDescent="0.2">
      <c r="B29" s="32" t="s">
        <v>23</v>
      </c>
      <c r="C29" s="9"/>
      <c r="D29" s="9"/>
      <c r="E29" s="9"/>
      <c r="F29" s="9"/>
      <c r="G29" s="9"/>
      <c r="H29" s="9"/>
      <c r="I29" s="9"/>
      <c r="J29" s="9"/>
      <c r="K29" s="9"/>
      <c r="L29" s="9"/>
      <c r="M29" s="9"/>
      <c r="N29" s="9"/>
      <c r="O29" s="9"/>
      <c r="P29" s="9"/>
      <c r="Q29" s="9"/>
    </row>
    <row r="30" spans="2:19" x14ac:dyDescent="0.2">
      <c r="B30" s="32" t="s">
        <v>24</v>
      </c>
      <c r="C30" s="9"/>
      <c r="D30" s="9"/>
      <c r="E30" s="9"/>
      <c r="F30" s="9"/>
      <c r="G30" s="9"/>
      <c r="H30" s="9"/>
      <c r="I30" s="9"/>
      <c r="J30" s="9"/>
      <c r="K30" s="9"/>
      <c r="L30" s="9"/>
      <c r="M30" s="9"/>
      <c r="N30" s="9"/>
      <c r="O30" s="9"/>
      <c r="P30" s="9"/>
      <c r="Q30" s="9"/>
    </row>
    <row r="31" spans="2:19" x14ac:dyDescent="0.2">
      <c r="B31" s="32" t="s">
        <v>25</v>
      </c>
      <c r="C31" s="9"/>
      <c r="D31" s="9"/>
      <c r="E31" s="9"/>
      <c r="F31" s="9"/>
      <c r="G31" s="9"/>
      <c r="H31" s="9"/>
      <c r="I31" s="9"/>
      <c r="J31" s="9"/>
      <c r="K31" s="9"/>
      <c r="L31" s="9"/>
      <c r="M31" s="9"/>
      <c r="N31" s="9"/>
      <c r="O31" s="9"/>
      <c r="P31" s="9"/>
      <c r="Q31" s="9"/>
    </row>
    <row r="32" spans="2:19" x14ac:dyDescent="0.2">
      <c r="B32" s="32" t="s">
        <v>26</v>
      </c>
      <c r="C32" s="9"/>
      <c r="D32" s="9"/>
      <c r="E32" s="9"/>
      <c r="F32" s="9"/>
      <c r="G32" s="9"/>
      <c r="H32" s="9"/>
      <c r="I32" s="9"/>
      <c r="J32" s="9"/>
      <c r="K32" s="9"/>
      <c r="L32" s="9"/>
      <c r="M32" s="9"/>
      <c r="N32" s="9"/>
      <c r="O32" s="9"/>
      <c r="P32" s="9"/>
      <c r="Q32" s="9"/>
    </row>
    <row r="33" spans="2:18" s="22" customFormat="1" x14ac:dyDescent="0.2">
      <c r="B33" s="35" t="s">
        <v>27</v>
      </c>
      <c r="C33" s="8"/>
      <c r="D33" s="8"/>
      <c r="E33" s="8"/>
      <c r="F33" s="8"/>
      <c r="G33" s="8"/>
      <c r="H33" s="8"/>
      <c r="I33" s="8"/>
      <c r="J33" s="8"/>
      <c r="K33" s="8"/>
      <c r="L33" s="8"/>
      <c r="M33" s="8"/>
      <c r="N33" s="8"/>
      <c r="O33" s="8"/>
      <c r="P33" s="8"/>
      <c r="Q33" s="8"/>
    </row>
    <row r="34" spans="2:18" s="22" customFormat="1" x14ac:dyDescent="0.2">
      <c r="B34" s="36" t="s">
        <v>28</v>
      </c>
      <c r="C34" s="11"/>
      <c r="D34" s="11"/>
      <c r="E34" s="11"/>
      <c r="F34" s="11"/>
      <c r="G34" s="11"/>
      <c r="H34" s="11"/>
      <c r="I34" s="11"/>
      <c r="J34" s="11"/>
      <c r="K34" s="11"/>
      <c r="L34" s="11"/>
      <c r="M34" s="11"/>
      <c r="N34" s="11"/>
      <c r="O34" s="11"/>
      <c r="P34" s="11"/>
      <c r="Q34" s="11"/>
    </row>
    <row r="35" spans="2:18" s="22" customFormat="1" x14ac:dyDescent="0.2">
      <c r="B35" s="37" t="s">
        <v>29</v>
      </c>
      <c r="C35" s="139" t="str">
        <f>IF(SUM(C36:C39)=0,"",SUM(C36:C39))</f>
        <v/>
      </c>
      <c r="D35" s="139" t="str">
        <f t="shared" ref="D35:Q35" si="6">IF(SUM(D36:D39)=0,"",SUM(D36:D39))</f>
        <v/>
      </c>
      <c r="E35" s="139" t="str">
        <f t="shared" si="6"/>
        <v/>
      </c>
      <c r="F35" s="139" t="str">
        <f t="shared" si="6"/>
        <v/>
      </c>
      <c r="G35" s="139" t="str">
        <f t="shared" si="6"/>
        <v/>
      </c>
      <c r="H35" s="139" t="str">
        <f t="shared" si="6"/>
        <v/>
      </c>
      <c r="I35" s="139" t="str">
        <f t="shared" si="6"/>
        <v/>
      </c>
      <c r="J35" s="139" t="str">
        <f t="shared" si="6"/>
        <v/>
      </c>
      <c r="K35" s="139" t="str">
        <f t="shared" si="6"/>
        <v/>
      </c>
      <c r="L35" s="139" t="str">
        <f t="shared" si="6"/>
        <v/>
      </c>
      <c r="M35" s="139" t="str">
        <f t="shared" si="6"/>
        <v/>
      </c>
      <c r="N35" s="139" t="str">
        <f t="shared" si="6"/>
        <v/>
      </c>
      <c r="O35" s="139" t="str">
        <f t="shared" si="6"/>
        <v/>
      </c>
      <c r="P35" s="139" t="str">
        <f t="shared" si="6"/>
        <v/>
      </c>
      <c r="Q35" s="139" t="str">
        <f t="shared" si="6"/>
        <v/>
      </c>
    </row>
    <row r="36" spans="2:18" s="22" customFormat="1" x14ac:dyDescent="0.2">
      <c r="B36" s="35" t="s">
        <v>30</v>
      </c>
      <c r="C36" s="8"/>
      <c r="D36" s="8"/>
      <c r="E36" s="8"/>
      <c r="F36" s="8"/>
      <c r="G36" s="8"/>
      <c r="H36" s="8"/>
      <c r="I36" s="8"/>
      <c r="J36" s="8"/>
      <c r="K36" s="8"/>
      <c r="L36" s="8"/>
      <c r="M36" s="8"/>
      <c r="N36" s="8"/>
      <c r="O36" s="8"/>
      <c r="P36" s="8"/>
      <c r="Q36" s="8"/>
      <c r="R36" s="21"/>
    </row>
    <row r="37" spans="2:18" s="22" customFormat="1" x14ac:dyDescent="0.2">
      <c r="B37" s="35" t="s">
        <v>31</v>
      </c>
      <c r="C37" s="8"/>
      <c r="D37" s="8"/>
      <c r="E37" s="8"/>
      <c r="F37" s="8"/>
      <c r="G37" s="8"/>
      <c r="H37" s="8"/>
      <c r="I37" s="8"/>
      <c r="J37" s="8"/>
      <c r="K37" s="8"/>
      <c r="L37" s="8"/>
      <c r="M37" s="8"/>
      <c r="N37" s="8"/>
      <c r="O37" s="8"/>
      <c r="P37" s="8"/>
      <c r="Q37" s="8"/>
    </row>
    <row r="38" spans="2:18" s="22" customFormat="1" x14ac:dyDescent="0.2">
      <c r="B38" s="35" t="s">
        <v>32</v>
      </c>
      <c r="C38" s="8"/>
      <c r="D38" s="8"/>
      <c r="E38" s="8"/>
      <c r="F38" s="8"/>
      <c r="G38" s="8"/>
      <c r="H38" s="8"/>
      <c r="I38" s="8"/>
      <c r="J38" s="8"/>
      <c r="K38" s="8"/>
      <c r="L38" s="8"/>
      <c r="M38" s="8"/>
      <c r="N38" s="8"/>
      <c r="O38" s="8"/>
      <c r="P38" s="8"/>
      <c r="Q38" s="8"/>
    </row>
    <row r="39" spans="2:18" s="22" customFormat="1" x14ac:dyDescent="0.2">
      <c r="B39" s="36" t="s">
        <v>33</v>
      </c>
      <c r="C39" s="11"/>
      <c r="D39" s="11"/>
      <c r="E39" s="11"/>
      <c r="F39" s="11"/>
      <c r="G39" s="11"/>
      <c r="H39" s="11"/>
      <c r="I39" s="11"/>
      <c r="J39" s="11"/>
      <c r="K39" s="11"/>
      <c r="L39" s="11"/>
      <c r="M39" s="11"/>
      <c r="N39" s="11"/>
      <c r="O39" s="11"/>
      <c r="P39" s="11"/>
      <c r="Q39" s="11"/>
    </row>
    <row r="40" spans="2:18" s="22" customFormat="1" x14ac:dyDescent="0.2">
      <c r="B40" s="37" t="s">
        <v>34</v>
      </c>
      <c r="C40" s="139" t="str">
        <f>IF(SUM(C41:C43)=0,"",SUM(C41:C43))</f>
        <v/>
      </c>
      <c r="D40" s="139" t="str">
        <f t="shared" ref="D40:Q40" si="7">IF(SUM(D41:D43)=0,"",SUM(D41:D43))</f>
        <v/>
      </c>
      <c r="E40" s="139" t="str">
        <f t="shared" si="7"/>
        <v/>
      </c>
      <c r="F40" s="139" t="str">
        <f t="shared" si="7"/>
        <v/>
      </c>
      <c r="G40" s="139" t="str">
        <f t="shared" si="7"/>
        <v/>
      </c>
      <c r="H40" s="139" t="str">
        <f t="shared" si="7"/>
        <v/>
      </c>
      <c r="I40" s="139" t="str">
        <f t="shared" si="7"/>
        <v/>
      </c>
      <c r="J40" s="139" t="str">
        <f t="shared" si="7"/>
        <v/>
      </c>
      <c r="K40" s="139" t="str">
        <f t="shared" si="7"/>
        <v/>
      </c>
      <c r="L40" s="139" t="str">
        <f t="shared" si="7"/>
        <v/>
      </c>
      <c r="M40" s="139" t="str">
        <f t="shared" si="7"/>
        <v/>
      </c>
      <c r="N40" s="139" t="str">
        <f t="shared" si="7"/>
        <v/>
      </c>
      <c r="O40" s="139" t="str">
        <f t="shared" si="7"/>
        <v/>
      </c>
      <c r="P40" s="139" t="str">
        <f t="shared" si="7"/>
        <v/>
      </c>
      <c r="Q40" s="139" t="str">
        <f t="shared" si="7"/>
        <v/>
      </c>
    </row>
    <row r="41" spans="2:18" s="22" customFormat="1" x14ac:dyDescent="0.2">
      <c r="B41" s="35" t="s">
        <v>35</v>
      </c>
      <c r="C41" s="8"/>
      <c r="D41" s="8"/>
      <c r="E41" s="8"/>
      <c r="F41" s="8"/>
      <c r="G41" s="8"/>
      <c r="H41" s="8"/>
      <c r="I41" s="8"/>
      <c r="J41" s="8"/>
      <c r="K41" s="8"/>
      <c r="L41" s="8"/>
      <c r="M41" s="8"/>
      <c r="N41" s="8"/>
      <c r="O41" s="8"/>
      <c r="P41" s="8"/>
      <c r="Q41" s="8"/>
    </row>
    <row r="42" spans="2:18" s="22" customFormat="1" x14ac:dyDescent="0.2">
      <c r="B42" s="35" t="s">
        <v>36</v>
      </c>
      <c r="C42" s="8"/>
      <c r="D42" s="8"/>
      <c r="E42" s="8"/>
      <c r="F42" s="8"/>
      <c r="G42" s="8"/>
      <c r="H42" s="8"/>
      <c r="I42" s="8"/>
      <c r="J42" s="8"/>
      <c r="K42" s="8"/>
      <c r="L42" s="8"/>
      <c r="M42" s="8"/>
      <c r="N42" s="8"/>
      <c r="O42" s="8"/>
      <c r="P42" s="8"/>
      <c r="Q42" s="8"/>
    </row>
    <row r="43" spans="2:18" s="22" customFormat="1" ht="12" thickBot="1" x14ac:dyDescent="0.25">
      <c r="B43" s="38" t="s">
        <v>37</v>
      </c>
      <c r="C43" s="10"/>
      <c r="D43" s="10"/>
      <c r="E43" s="10"/>
      <c r="F43" s="10"/>
      <c r="G43" s="10"/>
      <c r="H43" s="10"/>
      <c r="I43" s="10"/>
      <c r="J43" s="10"/>
      <c r="K43" s="10"/>
      <c r="L43" s="10"/>
      <c r="M43" s="10"/>
      <c r="N43" s="10"/>
      <c r="O43" s="10"/>
      <c r="P43" s="10"/>
      <c r="Q43" s="10"/>
    </row>
    <row r="44" spans="2:18" ht="12" thickBot="1" x14ac:dyDescent="0.25">
      <c r="B44" s="39"/>
      <c r="C44" s="40"/>
      <c r="D44" s="40"/>
      <c r="E44" s="40"/>
      <c r="F44" s="40"/>
      <c r="G44" s="40"/>
      <c r="H44" s="40"/>
      <c r="I44" s="40"/>
      <c r="J44" s="40"/>
      <c r="K44" s="40"/>
      <c r="L44" s="40"/>
      <c r="M44" s="40"/>
      <c r="N44" s="40"/>
      <c r="O44" s="40"/>
      <c r="P44" s="40"/>
      <c r="Q44" s="40"/>
    </row>
    <row r="45" spans="2:18" ht="12" thickBot="1" x14ac:dyDescent="0.25">
      <c r="B45" s="17" t="s">
        <v>62</v>
      </c>
      <c r="C45" s="18">
        <f>C46+C52</f>
        <v>0</v>
      </c>
      <c r="D45" s="18">
        <f t="shared" ref="D45:Q45" si="8">D46+D52</f>
        <v>0</v>
      </c>
      <c r="E45" s="18">
        <f t="shared" si="8"/>
        <v>0</v>
      </c>
      <c r="F45" s="18">
        <f t="shared" si="8"/>
        <v>0</v>
      </c>
      <c r="G45" s="18">
        <f t="shared" si="8"/>
        <v>0</v>
      </c>
      <c r="H45" s="18">
        <f t="shared" si="8"/>
        <v>0</v>
      </c>
      <c r="I45" s="18">
        <f t="shared" si="8"/>
        <v>0</v>
      </c>
      <c r="J45" s="18">
        <f t="shared" si="8"/>
        <v>0</v>
      </c>
      <c r="K45" s="18">
        <f t="shared" si="8"/>
        <v>0</v>
      </c>
      <c r="L45" s="18">
        <f t="shared" si="8"/>
        <v>0</v>
      </c>
      <c r="M45" s="18">
        <f t="shared" si="8"/>
        <v>0</v>
      </c>
      <c r="N45" s="18">
        <f t="shared" si="8"/>
        <v>0</v>
      </c>
      <c r="O45" s="18">
        <f t="shared" si="8"/>
        <v>0</v>
      </c>
      <c r="P45" s="18">
        <f t="shared" si="8"/>
        <v>0</v>
      </c>
      <c r="Q45" s="18">
        <f t="shared" si="8"/>
        <v>0</v>
      </c>
    </row>
    <row r="46" spans="2:18" ht="12" thickBot="1" x14ac:dyDescent="0.25">
      <c r="B46" s="17" t="s">
        <v>63</v>
      </c>
      <c r="C46" s="19">
        <f>SUM(C47:C51)</f>
        <v>0</v>
      </c>
      <c r="D46" s="19">
        <f t="shared" ref="D46:Q46" si="9">SUM(D47:D51)</f>
        <v>0</v>
      </c>
      <c r="E46" s="19">
        <f t="shared" si="9"/>
        <v>0</v>
      </c>
      <c r="F46" s="19">
        <f t="shared" si="9"/>
        <v>0</v>
      </c>
      <c r="G46" s="19">
        <f t="shared" si="9"/>
        <v>0</v>
      </c>
      <c r="H46" s="19">
        <f t="shared" si="9"/>
        <v>0</v>
      </c>
      <c r="I46" s="19">
        <f t="shared" si="9"/>
        <v>0</v>
      </c>
      <c r="J46" s="19">
        <f t="shared" si="9"/>
        <v>0</v>
      </c>
      <c r="K46" s="19">
        <f t="shared" si="9"/>
        <v>0</v>
      </c>
      <c r="L46" s="19">
        <f t="shared" si="9"/>
        <v>0</v>
      </c>
      <c r="M46" s="19">
        <f t="shared" si="9"/>
        <v>0</v>
      </c>
      <c r="N46" s="19">
        <f t="shared" si="9"/>
        <v>0</v>
      </c>
      <c r="O46" s="19">
        <f t="shared" si="9"/>
        <v>0</v>
      </c>
      <c r="P46" s="19">
        <f t="shared" si="9"/>
        <v>0</v>
      </c>
      <c r="Q46" s="19">
        <f t="shared" si="9"/>
        <v>0</v>
      </c>
    </row>
    <row r="47" spans="2:18" s="22" customFormat="1" x14ac:dyDescent="0.2">
      <c r="B47" s="35" t="s">
        <v>2</v>
      </c>
      <c r="C47" s="8"/>
      <c r="D47" s="8"/>
      <c r="E47" s="8"/>
      <c r="F47" s="8"/>
      <c r="G47" s="8"/>
      <c r="H47" s="8"/>
      <c r="I47" s="8"/>
      <c r="J47" s="8"/>
      <c r="K47" s="8"/>
      <c r="L47" s="8"/>
      <c r="M47" s="8"/>
      <c r="N47" s="8"/>
      <c r="O47" s="8"/>
      <c r="P47" s="8"/>
      <c r="Q47" s="8"/>
    </row>
    <row r="48" spans="2:18" s="22" customFormat="1" x14ac:dyDescent="0.2">
      <c r="B48" s="37" t="s">
        <v>0</v>
      </c>
      <c r="C48" s="8"/>
      <c r="D48" s="8"/>
      <c r="E48" s="8"/>
      <c r="F48" s="8"/>
      <c r="G48" s="8"/>
      <c r="H48" s="8"/>
      <c r="I48" s="8"/>
      <c r="J48" s="8"/>
      <c r="K48" s="8"/>
      <c r="L48" s="8"/>
      <c r="M48" s="8"/>
      <c r="N48" s="8"/>
      <c r="O48" s="8"/>
      <c r="P48" s="8"/>
      <c r="Q48" s="8"/>
    </row>
    <row r="49" spans="2:17" s="22" customFormat="1" x14ac:dyDescent="0.2">
      <c r="B49" s="35" t="s">
        <v>3</v>
      </c>
      <c r="C49" s="8"/>
      <c r="D49" s="8"/>
      <c r="E49" s="8"/>
      <c r="F49" s="8"/>
      <c r="G49" s="8"/>
      <c r="H49" s="8"/>
      <c r="I49" s="8"/>
      <c r="J49" s="8"/>
      <c r="K49" s="8"/>
      <c r="L49" s="8"/>
      <c r="M49" s="8"/>
      <c r="N49" s="8"/>
      <c r="O49" s="8"/>
      <c r="P49" s="8"/>
      <c r="Q49" s="8"/>
    </row>
    <row r="50" spans="2:17" s="22" customFormat="1" x14ac:dyDescent="0.2">
      <c r="B50" s="37" t="s">
        <v>4</v>
      </c>
      <c r="C50" s="8"/>
      <c r="D50" s="8"/>
      <c r="E50" s="8"/>
      <c r="F50" s="8"/>
      <c r="G50" s="8"/>
      <c r="H50" s="8"/>
      <c r="I50" s="8"/>
      <c r="J50" s="8"/>
      <c r="K50" s="8"/>
      <c r="L50" s="8"/>
      <c r="M50" s="8"/>
      <c r="N50" s="8"/>
      <c r="O50" s="8"/>
      <c r="P50" s="8"/>
      <c r="Q50" s="8"/>
    </row>
    <row r="51" spans="2:17" s="22" customFormat="1" ht="12" thickBot="1" x14ac:dyDescent="0.25">
      <c r="B51" s="38" t="s">
        <v>5</v>
      </c>
      <c r="C51" s="8"/>
      <c r="D51" s="8"/>
      <c r="E51" s="8"/>
      <c r="F51" s="8"/>
      <c r="G51" s="8"/>
      <c r="H51" s="8"/>
      <c r="I51" s="8"/>
      <c r="J51" s="8"/>
      <c r="K51" s="8"/>
      <c r="L51" s="8"/>
      <c r="M51" s="8"/>
      <c r="N51" s="8"/>
      <c r="O51" s="8"/>
      <c r="P51" s="8"/>
      <c r="Q51" s="8"/>
    </row>
    <row r="52" spans="2:17" ht="12" thickBot="1" x14ac:dyDescent="0.25">
      <c r="B52" s="17" t="s">
        <v>64</v>
      </c>
      <c r="C52" s="24">
        <f>SUM(C53:C56,C67,C72)</f>
        <v>0</v>
      </c>
      <c r="D52" s="24">
        <f t="shared" ref="D52:Q52" si="10">SUM(D53:D56,D67,D72)</f>
        <v>0</v>
      </c>
      <c r="E52" s="24">
        <f t="shared" si="10"/>
        <v>0</v>
      </c>
      <c r="F52" s="24">
        <f t="shared" si="10"/>
        <v>0</v>
      </c>
      <c r="G52" s="24">
        <f t="shared" si="10"/>
        <v>0</v>
      </c>
      <c r="H52" s="24">
        <f t="shared" si="10"/>
        <v>0</v>
      </c>
      <c r="I52" s="24">
        <f t="shared" si="10"/>
        <v>0</v>
      </c>
      <c r="J52" s="24">
        <f t="shared" si="10"/>
        <v>0</v>
      </c>
      <c r="K52" s="24">
        <f t="shared" si="10"/>
        <v>0</v>
      </c>
      <c r="L52" s="24">
        <f t="shared" si="10"/>
        <v>0</v>
      </c>
      <c r="M52" s="24">
        <f t="shared" si="10"/>
        <v>0</v>
      </c>
      <c r="N52" s="24">
        <f t="shared" si="10"/>
        <v>0</v>
      </c>
      <c r="O52" s="24">
        <f t="shared" si="10"/>
        <v>0</v>
      </c>
      <c r="P52" s="24">
        <f t="shared" si="10"/>
        <v>0</v>
      </c>
      <c r="Q52" s="24">
        <f t="shared" si="10"/>
        <v>0</v>
      </c>
    </row>
    <row r="53" spans="2:17" s="22" customFormat="1" x14ac:dyDescent="0.2">
      <c r="B53" s="29" t="s">
        <v>11</v>
      </c>
      <c r="C53" s="41"/>
      <c r="D53" s="41"/>
      <c r="E53" s="41"/>
      <c r="F53" s="41"/>
      <c r="G53" s="41"/>
      <c r="H53" s="41"/>
      <c r="I53" s="41"/>
      <c r="J53" s="41"/>
      <c r="K53" s="41"/>
      <c r="L53" s="41"/>
      <c r="M53" s="41"/>
      <c r="N53" s="41"/>
      <c r="O53" s="41"/>
      <c r="P53" s="41"/>
      <c r="Q53" s="41"/>
    </row>
    <row r="54" spans="2:17" s="22" customFormat="1" x14ac:dyDescent="0.2">
      <c r="B54" s="42" t="s">
        <v>13</v>
      </c>
      <c r="C54" s="30"/>
      <c r="D54" s="30"/>
      <c r="E54" s="30"/>
      <c r="F54" s="30"/>
      <c r="G54" s="30"/>
      <c r="H54" s="30"/>
      <c r="I54" s="30"/>
      <c r="J54" s="30"/>
      <c r="K54" s="30"/>
      <c r="L54" s="30"/>
      <c r="M54" s="30"/>
      <c r="N54" s="30"/>
      <c r="O54" s="30"/>
      <c r="P54" s="30"/>
      <c r="Q54" s="30"/>
    </row>
    <row r="55" spans="2:17" s="22" customFormat="1" x14ac:dyDescent="0.2">
      <c r="B55" s="29" t="s">
        <v>18</v>
      </c>
      <c r="C55" s="30"/>
      <c r="D55" s="30"/>
      <c r="E55" s="30"/>
      <c r="F55" s="30"/>
      <c r="G55" s="30"/>
      <c r="H55" s="30"/>
      <c r="I55" s="30"/>
      <c r="J55" s="30"/>
      <c r="K55" s="30"/>
      <c r="L55" s="30"/>
      <c r="M55" s="30"/>
      <c r="N55" s="30"/>
      <c r="O55" s="30"/>
      <c r="P55" s="30"/>
      <c r="Q55" s="30"/>
    </row>
    <row r="56" spans="2:17" s="22" customFormat="1" x14ac:dyDescent="0.2">
      <c r="B56" s="27" t="s">
        <v>19</v>
      </c>
      <c r="C56" s="139" t="str">
        <f>IF(SUM(C57:C66)=0,"",SUM(C57:C66))</f>
        <v/>
      </c>
      <c r="D56" s="139" t="str">
        <f t="shared" ref="D56:Q56" si="11">IF(SUM(D57:D66)=0,"",SUM(D57:D66))</f>
        <v/>
      </c>
      <c r="E56" s="139" t="str">
        <f t="shared" si="11"/>
        <v/>
      </c>
      <c r="F56" s="139" t="str">
        <f t="shared" si="11"/>
        <v/>
      </c>
      <c r="G56" s="139" t="str">
        <f t="shared" si="11"/>
        <v/>
      </c>
      <c r="H56" s="139" t="str">
        <f t="shared" si="11"/>
        <v/>
      </c>
      <c r="I56" s="139" t="str">
        <f t="shared" si="11"/>
        <v/>
      </c>
      <c r="J56" s="139" t="str">
        <f t="shared" si="11"/>
        <v/>
      </c>
      <c r="K56" s="139" t="str">
        <f t="shared" si="11"/>
        <v/>
      </c>
      <c r="L56" s="139" t="str">
        <f t="shared" si="11"/>
        <v/>
      </c>
      <c r="M56" s="139" t="str">
        <f t="shared" si="11"/>
        <v/>
      </c>
      <c r="N56" s="139" t="str">
        <f t="shared" si="11"/>
        <v/>
      </c>
      <c r="O56" s="139" t="str">
        <f t="shared" si="11"/>
        <v/>
      </c>
      <c r="P56" s="139" t="str">
        <f t="shared" si="11"/>
        <v/>
      </c>
      <c r="Q56" s="139" t="str">
        <f t="shared" si="11"/>
        <v/>
      </c>
    </row>
    <row r="57" spans="2:17" s="22" customFormat="1" x14ac:dyDescent="0.2">
      <c r="B57" s="32" t="s">
        <v>71</v>
      </c>
      <c r="C57" s="8"/>
      <c r="D57" s="8"/>
      <c r="E57" s="8"/>
      <c r="F57" s="8"/>
      <c r="G57" s="8"/>
      <c r="H57" s="8"/>
      <c r="I57" s="8"/>
      <c r="J57" s="8"/>
      <c r="K57" s="8"/>
      <c r="L57" s="8"/>
      <c r="M57" s="8"/>
      <c r="N57" s="8"/>
      <c r="O57" s="8"/>
      <c r="P57" s="8"/>
      <c r="Q57" s="8"/>
    </row>
    <row r="58" spans="2:17" s="22" customFormat="1" x14ac:dyDescent="0.2">
      <c r="B58" s="35" t="s">
        <v>20</v>
      </c>
      <c r="C58" s="8"/>
      <c r="D58" s="8"/>
      <c r="E58" s="8"/>
      <c r="F58" s="8"/>
      <c r="G58" s="8"/>
      <c r="H58" s="8"/>
      <c r="I58" s="8"/>
      <c r="J58" s="8"/>
      <c r="K58" s="8"/>
      <c r="L58" s="8"/>
      <c r="M58" s="8"/>
      <c r="N58" s="8"/>
      <c r="O58" s="8"/>
      <c r="P58" s="8"/>
      <c r="Q58" s="8"/>
    </row>
    <row r="59" spans="2:17" s="22" customFormat="1" x14ac:dyDescent="0.2">
      <c r="B59" s="35" t="s">
        <v>21</v>
      </c>
      <c r="C59" s="8"/>
      <c r="D59" s="8"/>
      <c r="E59" s="8"/>
      <c r="F59" s="8"/>
      <c r="G59" s="8"/>
      <c r="H59" s="8"/>
      <c r="I59" s="8"/>
      <c r="J59" s="8"/>
      <c r="K59" s="8"/>
      <c r="L59" s="8"/>
      <c r="M59" s="8"/>
      <c r="N59" s="8"/>
      <c r="O59" s="8"/>
      <c r="P59" s="8"/>
      <c r="Q59" s="8"/>
    </row>
    <row r="60" spans="2:17" s="22" customFormat="1" x14ac:dyDescent="0.2">
      <c r="B60" s="35" t="s">
        <v>22</v>
      </c>
      <c r="C60" s="8"/>
      <c r="D60" s="8"/>
      <c r="E60" s="8"/>
      <c r="F60" s="8"/>
      <c r="G60" s="8"/>
      <c r="H60" s="8"/>
      <c r="I60" s="8"/>
      <c r="J60" s="8"/>
      <c r="K60" s="8"/>
      <c r="L60" s="8"/>
      <c r="M60" s="8"/>
      <c r="N60" s="8"/>
      <c r="O60" s="8"/>
      <c r="P60" s="8"/>
      <c r="Q60" s="8"/>
    </row>
    <row r="61" spans="2:17" s="22" customFormat="1" x14ac:dyDescent="0.2">
      <c r="B61" s="35" t="s">
        <v>23</v>
      </c>
      <c r="C61" s="8"/>
      <c r="D61" s="8"/>
      <c r="E61" s="8"/>
      <c r="F61" s="8"/>
      <c r="G61" s="8"/>
      <c r="H61" s="8"/>
      <c r="I61" s="8"/>
      <c r="J61" s="8"/>
      <c r="K61" s="8"/>
      <c r="L61" s="8"/>
      <c r="M61" s="8"/>
      <c r="N61" s="8"/>
      <c r="O61" s="8"/>
      <c r="P61" s="8"/>
      <c r="Q61" s="8"/>
    </row>
    <row r="62" spans="2:17" s="22" customFormat="1" x14ac:dyDescent="0.2">
      <c r="B62" s="35" t="s">
        <v>24</v>
      </c>
      <c r="C62" s="8"/>
      <c r="D62" s="8"/>
      <c r="E62" s="8"/>
      <c r="F62" s="8"/>
      <c r="G62" s="8"/>
      <c r="H62" s="8"/>
      <c r="I62" s="8"/>
      <c r="J62" s="8"/>
      <c r="K62" s="8"/>
      <c r="L62" s="8"/>
      <c r="M62" s="8"/>
      <c r="N62" s="8"/>
      <c r="O62" s="8"/>
      <c r="P62" s="8"/>
      <c r="Q62" s="8"/>
    </row>
    <row r="63" spans="2:17" s="22" customFormat="1" x14ac:dyDescent="0.2">
      <c r="B63" s="35" t="s">
        <v>25</v>
      </c>
      <c r="C63" s="8"/>
      <c r="D63" s="8"/>
      <c r="E63" s="8"/>
      <c r="F63" s="8"/>
      <c r="G63" s="8"/>
      <c r="H63" s="8"/>
      <c r="I63" s="8"/>
      <c r="J63" s="8"/>
      <c r="K63" s="8"/>
      <c r="L63" s="8"/>
      <c r="M63" s="8"/>
      <c r="N63" s="8"/>
      <c r="O63" s="8"/>
      <c r="P63" s="8"/>
      <c r="Q63" s="8"/>
    </row>
    <row r="64" spans="2:17" s="22" customFormat="1" x14ac:dyDescent="0.2">
      <c r="B64" s="35" t="s">
        <v>26</v>
      </c>
      <c r="C64" s="8"/>
      <c r="D64" s="8"/>
      <c r="E64" s="8"/>
      <c r="F64" s="8"/>
      <c r="G64" s="8"/>
      <c r="H64" s="8"/>
      <c r="I64" s="8"/>
      <c r="J64" s="8"/>
      <c r="K64" s="8"/>
      <c r="L64" s="8"/>
      <c r="M64" s="8"/>
      <c r="N64" s="8"/>
      <c r="O64" s="8"/>
      <c r="P64" s="8"/>
      <c r="Q64" s="8"/>
    </row>
    <row r="65" spans="2:17" s="22" customFormat="1" x14ac:dyDescent="0.2">
      <c r="B65" s="35" t="s">
        <v>27</v>
      </c>
      <c r="C65" s="8"/>
      <c r="D65" s="8"/>
      <c r="E65" s="8"/>
      <c r="F65" s="8"/>
      <c r="G65" s="8"/>
      <c r="H65" s="8"/>
      <c r="I65" s="8"/>
      <c r="J65" s="8"/>
      <c r="K65" s="8"/>
      <c r="L65" s="8"/>
      <c r="M65" s="8"/>
      <c r="N65" s="8"/>
      <c r="O65" s="8"/>
      <c r="P65" s="8"/>
      <c r="Q65" s="8"/>
    </row>
    <row r="66" spans="2:17" s="22" customFormat="1" x14ac:dyDescent="0.2">
      <c r="B66" s="36" t="s">
        <v>28</v>
      </c>
      <c r="C66" s="11"/>
      <c r="D66" s="11"/>
      <c r="E66" s="11"/>
      <c r="F66" s="11"/>
      <c r="G66" s="11"/>
      <c r="H66" s="11"/>
      <c r="I66" s="11"/>
      <c r="J66" s="11"/>
      <c r="K66" s="11"/>
      <c r="L66" s="11"/>
      <c r="M66" s="11"/>
      <c r="N66" s="11"/>
      <c r="O66" s="11"/>
      <c r="P66" s="11"/>
      <c r="Q66" s="11"/>
    </row>
    <row r="67" spans="2:17" s="22" customFormat="1" x14ac:dyDescent="0.2">
      <c r="B67" s="37" t="s">
        <v>29</v>
      </c>
      <c r="C67" s="139" t="str">
        <f>IF(SUM(C68:C71)=0,"",SUM(C68:C71))</f>
        <v/>
      </c>
      <c r="D67" s="139" t="str">
        <f t="shared" ref="D67:Q67" si="12">IF(SUM(D68:D71)=0,"",SUM(D68:D71))</f>
        <v/>
      </c>
      <c r="E67" s="139" t="str">
        <f t="shared" si="12"/>
        <v/>
      </c>
      <c r="F67" s="139" t="str">
        <f t="shared" si="12"/>
        <v/>
      </c>
      <c r="G67" s="139" t="str">
        <f t="shared" si="12"/>
        <v/>
      </c>
      <c r="H67" s="139" t="str">
        <f t="shared" si="12"/>
        <v/>
      </c>
      <c r="I67" s="139" t="str">
        <f t="shared" si="12"/>
        <v/>
      </c>
      <c r="J67" s="139" t="str">
        <f t="shared" si="12"/>
        <v/>
      </c>
      <c r="K67" s="139" t="str">
        <f t="shared" si="12"/>
        <v/>
      </c>
      <c r="L67" s="139" t="str">
        <f t="shared" si="12"/>
        <v/>
      </c>
      <c r="M67" s="139" t="str">
        <f t="shared" si="12"/>
        <v/>
      </c>
      <c r="N67" s="139" t="str">
        <f t="shared" si="12"/>
        <v/>
      </c>
      <c r="O67" s="139" t="str">
        <f t="shared" si="12"/>
        <v/>
      </c>
      <c r="P67" s="139" t="str">
        <f t="shared" si="12"/>
        <v/>
      </c>
      <c r="Q67" s="139" t="str">
        <f t="shared" si="12"/>
        <v/>
      </c>
    </row>
    <row r="68" spans="2:17" s="22" customFormat="1" x14ac:dyDescent="0.2">
      <c r="B68" s="35" t="s">
        <v>30</v>
      </c>
      <c r="C68" s="8"/>
      <c r="D68" s="8"/>
      <c r="E68" s="8"/>
      <c r="F68" s="8"/>
      <c r="G68" s="8"/>
      <c r="H68" s="8"/>
      <c r="I68" s="8"/>
      <c r="J68" s="8"/>
      <c r="K68" s="8"/>
      <c r="L68" s="8"/>
      <c r="M68" s="8"/>
      <c r="N68" s="8"/>
      <c r="O68" s="8"/>
      <c r="P68" s="8"/>
      <c r="Q68" s="8"/>
    </row>
    <row r="69" spans="2:17" s="22" customFormat="1" x14ac:dyDescent="0.2">
      <c r="B69" s="35" t="s">
        <v>31</v>
      </c>
      <c r="C69" s="8"/>
      <c r="D69" s="8"/>
      <c r="E69" s="8"/>
      <c r="F69" s="8"/>
      <c r="G69" s="8"/>
      <c r="H69" s="8"/>
      <c r="I69" s="8"/>
      <c r="J69" s="8"/>
      <c r="K69" s="8"/>
      <c r="L69" s="8"/>
      <c r="M69" s="8"/>
      <c r="N69" s="8"/>
      <c r="O69" s="8"/>
      <c r="P69" s="8"/>
      <c r="Q69" s="8"/>
    </row>
    <row r="70" spans="2:17" s="22" customFormat="1" x14ac:dyDescent="0.2">
      <c r="B70" s="35" t="s">
        <v>32</v>
      </c>
      <c r="C70" s="8"/>
      <c r="D70" s="8"/>
      <c r="E70" s="8"/>
      <c r="F70" s="8"/>
      <c r="G70" s="8"/>
      <c r="H70" s="8"/>
      <c r="I70" s="8"/>
      <c r="J70" s="8"/>
      <c r="K70" s="8"/>
      <c r="L70" s="8"/>
      <c r="M70" s="8"/>
      <c r="N70" s="8"/>
      <c r="O70" s="8"/>
      <c r="P70" s="8"/>
      <c r="Q70" s="8"/>
    </row>
    <row r="71" spans="2:17" s="22" customFormat="1" x14ac:dyDescent="0.2">
      <c r="B71" s="36" t="s">
        <v>33</v>
      </c>
      <c r="C71" s="11"/>
      <c r="D71" s="11"/>
      <c r="E71" s="11"/>
      <c r="F71" s="11"/>
      <c r="G71" s="11"/>
      <c r="H71" s="11"/>
      <c r="I71" s="11"/>
      <c r="J71" s="11"/>
      <c r="K71" s="11"/>
      <c r="L71" s="11"/>
      <c r="M71" s="11"/>
      <c r="N71" s="11"/>
      <c r="O71" s="11"/>
      <c r="P71" s="11"/>
      <c r="Q71" s="11"/>
    </row>
    <row r="72" spans="2:17" s="22" customFormat="1" x14ac:dyDescent="0.2">
      <c r="B72" s="37" t="s">
        <v>34</v>
      </c>
      <c r="C72" s="139" t="str">
        <f>IF(SUM(C73:C75)=0,"",SUM(C73:C75))</f>
        <v/>
      </c>
      <c r="D72" s="139" t="str">
        <f t="shared" ref="D72:Q72" si="13">IF(SUM(D73:D75)=0,"",SUM(D73:D75))</f>
        <v/>
      </c>
      <c r="E72" s="139" t="str">
        <f t="shared" si="13"/>
        <v/>
      </c>
      <c r="F72" s="139" t="str">
        <f t="shared" si="13"/>
        <v/>
      </c>
      <c r="G72" s="139" t="str">
        <f t="shared" si="13"/>
        <v/>
      </c>
      <c r="H72" s="139" t="str">
        <f t="shared" si="13"/>
        <v/>
      </c>
      <c r="I72" s="139" t="str">
        <f t="shared" si="13"/>
        <v/>
      </c>
      <c r="J72" s="139" t="str">
        <f t="shared" si="13"/>
        <v/>
      </c>
      <c r="K72" s="139" t="str">
        <f t="shared" si="13"/>
        <v/>
      </c>
      <c r="L72" s="139" t="str">
        <f t="shared" si="13"/>
        <v/>
      </c>
      <c r="M72" s="139" t="str">
        <f t="shared" si="13"/>
        <v/>
      </c>
      <c r="N72" s="139" t="str">
        <f t="shared" si="13"/>
        <v/>
      </c>
      <c r="O72" s="139" t="str">
        <f t="shared" si="13"/>
        <v/>
      </c>
      <c r="P72" s="139" t="str">
        <f t="shared" si="13"/>
        <v/>
      </c>
      <c r="Q72" s="139" t="str">
        <f t="shared" si="13"/>
        <v/>
      </c>
    </row>
    <row r="73" spans="2:17" s="22" customFormat="1" x14ac:dyDescent="0.2">
      <c r="B73" s="35" t="s">
        <v>35</v>
      </c>
      <c r="C73" s="8"/>
      <c r="D73" s="8"/>
      <c r="E73" s="8"/>
      <c r="F73" s="8"/>
      <c r="G73" s="8"/>
      <c r="H73" s="8"/>
      <c r="I73" s="8"/>
      <c r="J73" s="8"/>
      <c r="K73" s="8"/>
      <c r="L73" s="8"/>
      <c r="M73" s="8"/>
      <c r="N73" s="8"/>
      <c r="O73" s="8"/>
      <c r="P73" s="8"/>
      <c r="Q73" s="8"/>
    </row>
    <row r="74" spans="2:17" s="22" customFormat="1" x14ac:dyDescent="0.2">
      <c r="B74" s="35" t="s">
        <v>36</v>
      </c>
      <c r="C74" s="8"/>
      <c r="D74" s="8"/>
      <c r="E74" s="8"/>
      <c r="F74" s="8"/>
      <c r="G74" s="8"/>
      <c r="H74" s="8"/>
      <c r="I74" s="8"/>
      <c r="J74" s="8"/>
      <c r="K74" s="8"/>
      <c r="L74" s="8"/>
      <c r="M74" s="8"/>
      <c r="N74" s="8"/>
      <c r="O74" s="8"/>
      <c r="P74" s="8"/>
      <c r="Q74" s="8"/>
    </row>
    <row r="75" spans="2:17" s="22" customFormat="1" ht="12" thickBot="1" x14ac:dyDescent="0.25">
      <c r="B75" s="38" t="s">
        <v>37</v>
      </c>
      <c r="C75" s="10"/>
      <c r="D75" s="10"/>
      <c r="E75" s="10"/>
      <c r="F75" s="10"/>
      <c r="G75" s="10"/>
      <c r="H75" s="10"/>
      <c r="I75" s="10"/>
      <c r="J75" s="10"/>
      <c r="K75" s="10"/>
      <c r="L75" s="10"/>
      <c r="M75" s="10"/>
      <c r="N75" s="10"/>
      <c r="O75" s="10"/>
      <c r="P75" s="10"/>
      <c r="Q75" s="10"/>
    </row>
    <row r="76" spans="2:17" x14ac:dyDescent="0.2">
      <c r="B76" s="45"/>
      <c r="C76" s="45"/>
      <c r="D76" s="45"/>
      <c r="E76" s="45"/>
      <c r="F76" s="45"/>
      <c r="G76" s="45"/>
      <c r="H76" s="45"/>
      <c r="I76" s="45"/>
      <c r="J76" s="45"/>
      <c r="K76" s="45"/>
      <c r="L76" s="45"/>
      <c r="M76" s="45"/>
      <c r="N76" s="45"/>
      <c r="O76" s="45"/>
      <c r="P76" s="45"/>
      <c r="Q76"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workbookViewId="0">
      <selection activeCell="E9" sqref="E9"/>
    </sheetView>
  </sheetViews>
  <sheetFormatPr defaultColWidth="8.7109375" defaultRowHeight="11.25" x14ac:dyDescent="0.2"/>
  <cols>
    <col min="1" max="1" width="2.140625" style="14" customWidth="1"/>
    <col min="2" max="2" width="28.28515625" style="14" customWidth="1"/>
    <col min="3" max="17" width="8.5703125" style="14" customWidth="1"/>
    <col min="18" max="16384" width="8.7109375" style="14"/>
  </cols>
  <sheetData>
    <row r="1" spans="2:17" x14ac:dyDescent="0.2">
      <c r="B1" s="12" t="s">
        <v>54</v>
      </c>
      <c r="C1" s="13"/>
      <c r="D1" s="13"/>
      <c r="E1" s="13"/>
      <c r="F1" s="13"/>
      <c r="G1" s="13"/>
      <c r="H1" s="13"/>
      <c r="I1" s="13"/>
      <c r="J1" s="13"/>
      <c r="K1" s="13"/>
      <c r="L1" s="13"/>
      <c r="M1" s="13"/>
      <c r="N1" s="13"/>
      <c r="O1" s="13"/>
      <c r="P1" s="13"/>
      <c r="Q1" s="13"/>
    </row>
    <row r="2" spans="2:17" ht="12" thickBot="1" x14ac:dyDescent="0.25">
      <c r="B2" s="15"/>
      <c r="C2" s="16">
        <v>2000</v>
      </c>
      <c r="D2" s="16">
        <v>2001</v>
      </c>
      <c r="E2" s="16">
        <v>2002</v>
      </c>
      <c r="F2" s="16">
        <v>2003</v>
      </c>
      <c r="G2" s="16">
        <v>2004</v>
      </c>
      <c r="H2" s="16">
        <v>2005</v>
      </c>
      <c r="I2" s="16">
        <v>2006</v>
      </c>
      <c r="J2" s="16">
        <v>2007</v>
      </c>
      <c r="K2" s="16">
        <v>2008</v>
      </c>
      <c r="L2" s="16">
        <v>2009</v>
      </c>
      <c r="M2" s="16">
        <v>2010</v>
      </c>
      <c r="N2" s="16">
        <v>2011</v>
      </c>
      <c r="O2" s="16">
        <v>2012</v>
      </c>
      <c r="P2" s="16">
        <v>2013</v>
      </c>
      <c r="Q2" s="16">
        <v>2014</v>
      </c>
    </row>
    <row r="3" spans="2:17" ht="12" thickBot="1" x14ac:dyDescent="0.25">
      <c r="B3" s="17" t="s">
        <v>65</v>
      </c>
      <c r="C3" s="18">
        <f t="shared" ref="C3:Q3" si="0">C4+C9</f>
        <v>0</v>
      </c>
      <c r="D3" s="18">
        <f t="shared" si="0"/>
        <v>0</v>
      </c>
      <c r="E3" s="18">
        <f t="shared" si="0"/>
        <v>0</v>
      </c>
      <c r="F3" s="18">
        <f t="shared" si="0"/>
        <v>0</v>
      </c>
      <c r="G3" s="18">
        <f t="shared" si="0"/>
        <v>0</v>
      </c>
      <c r="H3" s="18">
        <f t="shared" si="0"/>
        <v>0</v>
      </c>
      <c r="I3" s="18">
        <f t="shared" si="0"/>
        <v>0</v>
      </c>
      <c r="J3" s="18">
        <f t="shared" si="0"/>
        <v>0</v>
      </c>
      <c r="K3" s="18">
        <f t="shared" si="0"/>
        <v>0</v>
      </c>
      <c r="L3" s="18">
        <f t="shared" si="0"/>
        <v>0</v>
      </c>
      <c r="M3" s="18">
        <f t="shared" si="0"/>
        <v>0</v>
      </c>
      <c r="N3" s="18">
        <f t="shared" si="0"/>
        <v>0</v>
      </c>
      <c r="O3" s="18">
        <f t="shared" si="0"/>
        <v>0</v>
      </c>
      <c r="P3" s="18">
        <f t="shared" si="0"/>
        <v>0</v>
      </c>
      <c r="Q3" s="18">
        <f t="shared" si="0"/>
        <v>0</v>
      </c>
    </row>
    <row r="4" spans="2:17" ht="12" thickBot="1" x14ac:dyDescent="0.25">
      <c r="B4" s="17" t="s">
        <v>66</v>
      </c>
      <c r="C4" s="19">
        <f>SUM(C5:C8)</f>
        <v>0</v>
      </c>
      <c r="D4" s="19">
        <f t="shared" ref="D4:Q4" si="1">SUM(D5:D8)</f>
        <v>0</v>
      </c>
      <c r="E4" s="19">
        <f t="shared" si="1"/>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c r="P4" s="19">
        <f t="shared" si="1"/>
        <v>0</v>
      </c>
      <c r="Q4" s="19">
        <f t="shared" si="1"/>
        <v>0</v>
      </c>
    </row>
    <row r="5" spans="2:17" s="22" customFormat="1" x14ac:dyDescent="0.2">
      <c r="B5" s="20" t="s">
        <v>2</v>
      </c>
      <c r="C5" s="8"/>
      <c r="D5" s="8"/>
      <c r="E5" s="8"/>
      <c r="F5" s="8"/>
      <c r="G5" s="8"/>
      <c r="H5" s="8"/>
      <c r="I5" s="8"/>
      <c r="J5" s="8"/>
      <c r="K5" s="8"/>
      <c r="L5" s="8"/>
      <c r="M5" s="8"/>
      <c r="N5" s="8"/>
      <c r="O5" s="8"/>
      <c r="P5" s="8"/>
      <c r="Q5" s="8"/>
    </row>
    <row r="6" spans="2:17" s="22" customFormat="1" x14ac:dyDescent="0.2">
      <c r="B6" s="20" t="s">
        <v>0</v>
      </c>
      <c r="C6" s="8"/>
      <c r="D6" s="8"/>
      <c r="E6" s="8"/>
      <c r="F6" s="8"/>
      <c r="G6" s="8"/>
      <c r="H6" s="8"/>
      <c r="I6" s="8"/>
      <c r="J6" s="8"/>
      <c r="K6" s="8"/>
      <c r="L6" s="8"/>
      <c r="M6" s="8"/>
      <c r="N6" s="8"/>
      <c r="O6" s="8"/>
      <c r="P6" s="8"/>
      <c r="Q6" s="8"/>
    </row>
    <row r="7" spans="2:17" s="22" customFormat="1" x14ac:dyDescent="0.2">
      <c r="B7" s="20" t="s">
        <v>3</v>
      </c>
      <c r="C7" s="8"/>
      <c r="D7" s="8"/>
      <c r="E7" s="8"/>
      <c r="F7" s="8"/>
      <c r="G7" s="8"/>
      <c r="H7" s="8"/>
      <c r="I7" s="8"/>
      <c r="J7" s="8"/>
      <c r="K7" s="8"/>
      <c r="L7" s="8"/>
      <c r="M7" s="8"/>
      <c r="N7" s="8"/>
      <c r="O7" s="8"/>
      <c r="P7" s="8"/>
      <c r="Q7" s="8"/>
    </row>
    <row r="8" spans="2:17" s="22" customFormat="1" ht="12" thickBot="1" x14ac:dyDescent="0.25">
      <c r="B8" s="23" t="s">
        <v>5</v>
      </c>
      <c r="C8" s="8"/>
      <c r="D8" s="8"/>
      <c r="E8" s="8"/>
      <c r="F8" s="8"/>
      <c r="G8" s="8"/>
      <c r="H8" s="8"/>
      <c r="I8" s="8"/>
      <c r="J8" s="8"/>
      <c r="K8" s="8"/>
      <c r="L8" s="8"/>
      <c r="M8" s="8"/>
      <c r="N8" s="8"/>
      <c r="O8" s="8"/>
      <c r="P8" s="8"/>
      <c r="Q8" s="10"/>
    </row>
    <row r="9" spans="2:17" ht="12" thickBot="1" x14ac:dyDescent="0.25">
      <c r="B9" s="17" t="s">
        <v>67</v>
      </c>
      <c r="C9" s="24">
        <f t="shared" ref="C9:P9" si="2">SUM(C10,C11,C12,C13,C24,C29,C33)</f>
        <v>0</v>
      </c>
      <c r="D9" s="24">
        <f t="shared" si="2"/>
        <v>0</v>
      </c>
      <c r="E9" s="24">
        <f t="shared" si="2"/>
        <v>0</v>
      </c>
      <c r="F9" s="24">
        <f t="shared" si="2"/>
        <v>0</v>
      </c>
      <c r="G9" s="24">
        <f t="shared" si="2"/>
        <v>0</v>
      </c>
      <c r="H9" s="24">
        <f t="shared" si="2"/>
        <v>0</v>
      </c>
      <c r="I9" s="24">
        <f t="shared" si="2"/>
        <v>0</v>
      </c>
      <c r="J9" s="24">
        <f t="shared" si="2"/>
        <v>0</v>
      </c>
      <c r="K9" s="24">
        <f t="shared" si="2"/>
        <v>0</v>
      </c>
      <c r="L9" s="24">
        <f t="shared" si="2"/>
        <v>0</v>
      </c>
      <c r="M9" s="24">
        <f t="shared" si="2"/>
        <v>0</v>
      </c>
      <c r="N9" s="24">
        <f t="shared" si="2"/>
        <v>0</v>
      </c>
      <c r="O9" s="24">
        <f t="shared" si="2"/>
        <v>0</v>
      </c>
      <c r="P9" s="24">
        <f t="shared" si="2"/>
        <v>0</v>
      </c>
      <c r="Q9" s="24">
        <f>SUM(Q10,Q11,Q12,Q13,Q24,Q29,Q33)</f>
        <v>0</v>
      </c>
    </row>
    <row r="10" spans="2:17" s="22" customFormat="1" x14ac:dyDescent="0.2">
      <c r="B10" s="29" t="s">
        <v>11</v>
      </c>
      <c r="C10" s="30"/>
      <c r="D10" s="30"/>
      <c r="E10" s="30"/>
      <c r="F10" s="30"/>
      <c r="G10" s="30"/>
      <c r="H10" s="30"/>
      <c r="I10" s="30"/>
      <c r="J10" s="30"/>
      <c r="K10" s="30"/>
      <c r="L10" s="30"/>
      <c r="M10" s="30"/>
      <c r="N10" s="30"/>
      <c r="O10" s="30"/>
      <c r="P10" s="30"/>
      <c r="Q10" s="30"/>
    </row>
    <row r="11" spans="2:17" s="22" customFormat="1" x14ac:dyDescent="0.2">
      <c r="B11" s="28" t="s">
        <v>55</v>
      </c>
      <c r="C11" s="11"/>
      <c r="D11" s="11"/>
      <c r="E11" s="11"/>
      <c r="F11" s="11"/>
      <c r="G11" s="11"/>
      <c r="H11" s="11"/>
      <c r="I11" s="11"/>
      <c r="J11" s="11"/>
      <c r="K11" s="11"/>
      <c r="L11" s="11"/>
      <c r="M11" s="11"/>
      <c r="N11" s="11"/>
      <c r="O11" s="11"/>
      <c r="P11" s="11"/>
      <c r="Q11" s="11"/>
    </row>
    <row r="12" spans="2:17" s="22" customFormat="1" x14ac:dyDescent="0.2">
      <c r="B12" s="29" t="s">
        <v>18</v>
      </c>
      <c r="C12" s="30"/>
      <c r="D12" s="30"/>
      <c r="E12" s="30"/>
      <c r="F12" s="30"/>
      <c r="G12" s="30"/>
      <c r="H12" s="30"/>
      <c r="I12" s="30"/>
      <c r="J12" s="30"/>
      <c r="K12" s="30"/>
      <c r="L12" s="30"/>
      <c r="M12" s="30"/>
      <c r="N12" s="30"/>
      <c r="O12" s="30"/>
      <c r="P12" s="30"/>
      <c r="Q12" s="30"/>
    </row>
    <row r="13" spans="2:17" s="22" customFormat="1" x14ac:dyDescent="0.2">
      <c r="B13" s="27" t="s">
        <v>19</v>
      </c>
      <c r="C13" s="31"/>
      <c r="D13" s="31"/>
      <c r="E13" s="31"/>
      <c r="F13" s="31"/>
      <c r="G13" s="31"/>
      <c r="H13" s="31"/>
      <c r="I13" s="31"/>
      <c r="J13" s="31"/>
      <c r="K13" s="31"/>
      <c r="L13" s="31"/>
      <c r="M13" s="31"/>
      <c r="N13" s="31"/>
      <c r="O13" s="31"/>
      <c r="P13" s="31"/>
      <c r="Q13" s="31"/>
    </row>
    <row r="14" spans="2:17" x14ac:dyDescent="0.2">
      <c r="B14" s="32" t="s">
        <v>71</v>
      </c>
      <c r="C14" s="9"/>
      <c r="D14" s="9"/>
      <c r="E14" s="9"/>
      <c r="F14" s="9"/>
      <c r="G14" s="9"/>
      <c r="H14" s="9"/>
      <c r="I14" s="9"/>
      <c r="J14" s="9"/>
      <c r="Q14" s="9"/>
    </row>
    <row r="15" spans="2:17" x14ac:dyDescent="0.2">
      <c r="B15" s="32" t="s">
        <v>20</v>
      </c>
      <c r="C15" s="33"/>
      <c r="D15" s="33"/>
      <c r="E15" s="33"/>
      <c r="F15" s="33"/>
      <c r="G15" s="33"/>
      <c r="H15" s="33"/>
      <c r="I15" s="33"/>
      <c r="J15" s="33"/>
      <c r="Q15" s="9"/>
    </row>
    <row r="16" spans="2:17" x14ac:dyDescent="0.2">
      <c r="B16" s="32" t="s">
        <v>21</v>
      </c>
      <c r="C16" s="9"/>
      <c r="D16" s="9"/>
      <c r="E16" s="9"/>
      <c r="F16" s="9"/>
      <c r="G16" s="9"/>
      <c r="H16" s="9"/>
      <c r="I16" s="9"/>
      <c r="J16" s="9"/>
      <c r="K16" s="9"/>
      <c r="L16" s="9"/>
      <c r="M16" s="9"/>
      <c r="N16" s="9"/>
      <c r="O16" s="9"/>
      <c r="P16" s="9"/>
      <c r="Q16" s="9"/>
    </row>
    <row r="17" spans="2:17" x14ac:dyDescent="0.2">
      <c r="B17" s="32" t="s">
        <v>22</v>
      </c>
      <c r="C17" s="34"/>
      <c r="D17" s="34"/>
      <c r="E17" s="34"/>
      <c r="F17" s="34"/>
      <c r="G17" s="34"/>
      <c r="H17" s="34"/>
      <c r="I17" s="34"/>
      <c r="J17" s="34"/>
      <c r="K17" s="34"/>
      <c r="L17" s="34"/>
      <c r="M17" s="34"/>
      <c r="N17" s="34"/>
      <c r="O17" s="34"/>
      <c r="P17" s="34"/>
      <c r="Q17" s="9"/>
    </row>
    <row r="18" spans="2:17" x14ac:dyDescent="0.2">
      <c r="B18" s="32" t="s">
        <v>23</v>
      </c>
      <c r="C18" s="9"/>
      <c r="D18" s="9"/>
      <c r="E18" s="9"/>
      <c r="F18" s="9"/>
      <c r="G18" s="9"/>
      <c r="H18" s="9"/>
      <c r="I18" s="9"/>
      <c r="J18" s="9"/>
      <c r="Q18" s="9"/>
    </row>
    <row r="19" spans="2:17" x14ac:dyDescent="0.2">
      <c r="B19" s="32" t="s">
        <v>24</v>
      </c>
      <c r="C19" s="9"/>
      <c r="D19" s="9"/>
      <c r="E19" s="9"/>
      <c r="F19" s="9"/>
      <c r="G19" s="9"/>
      <c r="H19" s="9"/>
      <c r="I19" s="9"/>
      <c r="J19" s="9"/>
      <c r="Q19" s="9"/>
    </row>
    <row r="20" spans="2:17" x14ac:dyDescent="0.2">
      <c r="B20" s="32" t="s">
        <v>25</v>
      </c>
      <c r="C20" s="9"/>
      <c r="D20" s="9"/>
      <c r="E20" s="9"/>
      <c r="F20" s="9"/>
      <c r="G20" s="9"/>
      <c r="H20" s="9"/>
      <c r="I20" s="9"/>
      <c r="J20" s="9"/>
      <c r="Q20" s="9"/>
    </row>
    <row r="21" spans="2:17" x14ac:dyDescent="0.2">
      <c r="B21" s="32" t="s">
        <v>26</v>
      </c>
      <c r="C21" s="9"/>
      <c r="D21" s="9"/>
      <c r="E21" s="9"/>
      <c r="F21" s="9"/>
      <c r="G21" s="9"/>
      <c r="H21" s="9"/>
      <c r="I21" s="9"/>
      <c r="J21" s="9"/>
      <c r="K21" s="9"/>
      <c r="L21" s="9"/>
      <c r="M21" s="9"/>
      <c r="N21" s="9"/>
      <c r="O21" s="9"/>
      <c r="P21" s="9"/>
      <c r="Q21" s="9"/>
    </row>
    <row r="22" spans="2:17" x14ac:dyDescent="0.2">
      <c r="B22" s="32" t="s">
        <v>27</v>
      </c>
      <c r="C22" s="9"/>
      <c r="D22" s="9"/>
      <c r="E22" s="9"/>
      <c r="F22" s="9"/>
      <c r="G22" s="9"/>
      <c r="H22" s="9"/>
      <c r="I22" s="9"/>
      <c r="J22" s="9"/>
      <c r="K22" s="9"/>
      <c r="L22" s="9"/>
      <c r="M22" s="9"/>
      <c r="N22" s="9"/>
      <c r="O22" s="9"/>
      <c r="P22" s="9"/>
      <c r="Q22" s="9"/>
    </row>
    <row r="23" spans="2:17" x14ac:dyDescent="0.2">
      <c r="B23" s="51" t="s">
        <v>28</v>
      </c>
      <c r="C23" s="46"/>
      <c r="D23" s="46"/>
      <c r="E23" s="46"/>
      <c r="F23" s="46"/>
      <c r="G23" s="46"/>
      <c r="H23" s="46"/>
      <c r="I23" s="46"/>
      <c r="J23" s="46"/>
      <c r="K23" s="46"/>
      <c r="L23" s="46"/>
      <c r="M23" s="46"/>
      <c r="N23" s="46"/>
      <c r="O23" s="46"/>
      <c r="P23" s="46"/>
      <c r="Q23" s="46"/>
    </row>
    <row r="24" spans="2:17" s="22" customFormat="1" x14ac:dyDescent="0.2">
      <c r="B24" s="37" t="s">
        <v>29</v>
      </c>
      <c r="C24" s="8"/>
      <c r="D24" s="8"/>
      <c r="E24" s="8"/>
      <c r="F24" s="8"/>
      <c r="G24" s="8"/>
      <c r="H24" s="8"/>
      <c r="I24" s="8"/>
      <c r="J24" s="8"/>
      <c r="K24" s="8"/>
      <c r="L24" s="8"/>
      <c r="M24" s="8"/>
      <c r="N24" s="8"/>
      <c r="O24" s="8"/>
      <c r="P24" s="8"/>
      <c r="Q24" s="8"/>
    </row>
    <row r="25" spans="2:17" s="22" customFormat="1" x14ac:dyDescent="0.2">
      <c r="B25" s="35" t="s">
        <v>30</v>
      </c>
      <c r="C25" s="43"/>
      <c r="D25" s="43"/>
      <c r="E25" s="43"/>
      <c r="F25" s="43"/>
      <c r="G25" s="43"/>
      <c r="H25" s="43"/>
      <c r="I25" s="43"/>
      <c r="J25" s="43"/>
      <c r="K25" s="43"/>
      <c r="L25" s="43"/>
      <c r="M25" s="43"/>
      <c r="N25" s="43"/>
      <c r="O25" s="43"/>
      <c r="P25" s="43"/>
      <c r="Q25" s="8"/>
    </row>
    <row r="26" spans="2:17" s="22" customFormat="1" x14ac:dyDescent="0.2">
      <c r="B26" s="35" t="s">
        <v>31</v>
      </c>
      <c r="C26" s="43"/>
      <c r="D26" s="43"/>
      <c r="E26" s="43"/>
      <c r="F26" s="43"/>
      <c r="G26" s="43"/>
      <c r="H26" s="43"/>
      <c r="I26" s="43"/>
      <c r="J26" s="43"/>
      <c r="K26" s="43"/>
      <c r="L26" s="43"/>
      <c r="M26" s="43"/>
      <c r="N26" s="43"/>
      <c r="O26" s="43"/>
      <c r="P26" s="43"/>
      <c r="Q26" s="8"/>
    </row>
    <row r="27" spans="2:17" s="22" customFormat="1" x14ac:dyDescent="0.2">
      <c r="B27" s="35" t="s">
        <v>32</v>
      </c>
      <c r="C27" s="43"/>
      <c r="D27" s="43"/>
      <c r="E27" s="43"/>
      <c r="F27" s="43"/>
      <c r="G27" s="43"/>
      <c r="H27" s="43"/>
      <c r="I27" s="43"/>
      <c r="J27" s="43"/>
      <c r="K27" s="43"/>
      <c r="L27" s="43"/>
      <c r="M27" s="43"/>
      <c r="N27" s="43"/>
      <c r="O27" s="43"/>
      <c r="P27" s="43"/>
      <c r="Q27" s="8"/>
    </row>
    <row r="28" spans="2:17" s="22" customFormat="1" x14ac:dyDescent="0.2">
      <c r="B28" s="36" t="s">
        <v>33</v>
      </c>
      <c r="C28" s="11"/>
      <c r="D28" s="11"/>
      <c r="E28" s="11"/>
      <c r="F28" s="11"/>
      <c r="G28" s="11"/>
      <c r="H28" s="11"/>
      <c r="I28" s="11"/>
      <c r="J28" s="11"/>
      <c r="K28" s="11"/>
      <c r="L28" s="11"/>
      <c r="M28" s="11"/>
      <c r="N28" s="11"/>
      <c r="O28" s="11"/>
      <c r="P28" s="11"/>
      <c r="Q28" s="11"/>
    </row>
    <row r="29" spans="2:17" s="22" customFormat="1" x14ac:dyDescent="0.2">
      <c r="B29" s="37" t="s">
        <v>34</v>
      </c>
      <c r="C29" s="8"/>
      <c r="D29" s="8"/>
      <c r="E29" s="8"/>
      <c r="F29" s="8"/>
      <c r="G29" s="8"/>
      <c r="H29" s="8"/>
      <c r="I29" s="8"/>
      <c r="J29" s="8"/>
      <c r="K29" s="8"/>
      <c r="L29" s="8"/>
      <c r="M29" s="8"/>
      <c r="N29" s="8"/>
      <c r="O29" s="8"/>
      <c r="P29" s="8"/>
      <c r="Q29" s="8"/>
    </row>
    <row r="30" spans="2:17" s="22" customFormat="1" x14ac:dyDescent="0.2">
      <c r="B30" s="35" t="s">
        <v>35</v>
      </c>
      <c r="C30" s="8"/>
      <c r="D30" s="8"/>
      <c r="E30" s="8"/>
      <c r="F30" s="8"/>
      <c r="G30" s="8"/>
      <c r="H30" s="8"/>
      <c r="I30" s="8"/>
      <c r="J30" s="8"/>
      <c r="K30" s="8"/>
      <c r="L30" s="8"/>
      <c r="M30" s="8"/>
      <c r="N30" s="8"/>
      <c r="O30" s="8"/>
      <c r="P30" s="8"/>
      <c r="Q30" s="8"/>
    </row>
    <row r="31" spans="2:17" s="22" customFormat="1" x14ac:dyDescent="0.2">
      <c r="B31" s="35" t="s">
        <v>36</v>
      </c>
      <c r="C31" s="8"/>
      <c r="D31" s="8"/>
      <c r="E31" s="8"/>
      <c r="F31" s="8"/>
      <c r="G31" s="8"/>
      <c r="H31" s="8"/>
      <c r="I31" s="8"/>
      <c r="J31" s="8"/>
      <c r="K31" s="8"/>
      <c r="L31" s="8"/>
      <c r="M31" s="8"/>
      <c r="N31" s="8"/>
      <c r="O31" s="8"/>
      <c r="P31" s="8"/>
      <c r="Q31" s="8"/>
    </row>
    <row r="32" spans="2:17" s="22" customFormat="1" ht="12" thickBot="1" x14ac:dyDescent="0.25">
      <c r="B32" s="38" t="s">
        <v>37</v>
      </c>
      <c r="C32" s="10"/>
      <c r="D32" s="10"/>
      <c r="E32" s="10"/>
      <c r="F32" s="10"/>
      <c r="G32" s="10"/>
      <c r="H32" s="10"/>
      <c r="I32" s="10"/>
      <c r="J32" s="10"/>
      <c r="K32" s="10"/>
      <c r="L32" s="10"/>
      <c r="M32" s="10"/>
      <c r="N32" s="10"/>
      <c r="O32" s="10"/>
      <c r="P32" s="10"/>
      <c r="Q32" s="10"/>
    </row>
    <row r="33" spans="2:17" s="22" customFormat="1" ht="12" thickBot="1" x14ac:dyDescent="0.25">
      <c r="B33" s="44" t="s">
        <v>116</v>
      </c>
      <c r="C33" s="10"/>
      <c r="D33" s="10"/>
      <c r="E33" s="10"/>
      <c r="F33" s="10"/>
      <c r="G33" s="10"/>
      <c r="H33" s="10"/>
      <c r="I33" s="10"/>
      <c r="J33" s="10"/>
      <c r="K33" s="10"/>
      <c r="L33" s="10"/>
      <c r="M33" s="10"/>
      <c r="N33" s="10"/>
      <c r="O33" s="10"/>
      <c r="P33" s="10"/>
      <c r="Q33" s="10"/>
    </row>
    <row r="34" spans="2:17" ht="12" thickBot="1" x14ac:dyDescent="0.25">
      <c r="B34" s="39"/>
      <c r="C34" s="40"/>
      <c r="D34" s="40"/>
      <c r="E34" s="40"/>
      <c r="F34" s="40"/>
      <c r="G34" s="40"/>
      <c r="H34" s="40"/>
      <c r="I34" s="40"/>
      <c r="J34" s="40"/>
      <c r="K34" s="40"/>
      <c r="L34" s="40"/>
      <c r="M34" s="40"/>
      <c r="N34" s="40"/>
      <c r="O34" s="40"/>
      <c r="P34" s="40"/>
      <c r="Q34" s="40"/>
    </row>
    <row r="35" spans="2:17" ht="12" thickBot="1" x14ac:dyDescent="0.25">
      <c r="B35" s="17" t="s">
        <v>62</v>
      </c>
      <c r="C35" s="18">
        <f>C36+C42</f>
        <v>0</v>
      </c>
      <c r="D35" s="18">
        <f t="shared" ref="D35:Q35" si="3">D36+D42</f>
        <v>0</v>
      </c>
      <c r="E35" s="18">
        <f t="shared" si="3"/>
        <v>0</v>
      </c>
      <c r="F35" s="18">
        <f t="shared" si="3"/>
        <v>0</v>
      </c>
      <c r="G35" s="18">
        <f t="shared" si="3"/>
        <v>0</v>
      </c>
      <c r="H35" s="18">
        <f t="shared" si="3"/>
        <v>0</v>
      </c>
      <c r="I35" s="18">
        <f t="shared" si="3"/>
        <v>0</v>
      </c>
      <c r="J35" s="18">
        <f t="shared" si="3"/>
        <v>0</v>
      </c>
      <c r="K35" s="18">
        <f t="shared" si="3"/>
        <v>0</v>
      </c>
      <c r="L35" s="18">
        <f t="shared" si="3"/>
        <v>0</v>
      </c>
      <c r="M35" s="18">
        <f t="shared" si="3"/>
        <v>0</v>
      </c>
      <c r="N35" s="18">
        <f t="shared" si="3"/>
        <v>0</v>
      </c>
      <c r="O35" s="18">
        <f t="shared" si="3"/>
        <v>0</v>
      </c>
      <c r="P35" s="18">
        <f t="shared" si="3"/>
        <v>0</v>
      </c>
      <c r="Q35" s="18">
        <f t="shared" si="3"/>
        <v>0</v>
      </c>
    </row>
    <row r="36" spans="2:17" ht="12" thickBot="1" x14ac:dyDescent="0.25">
      <c r="B36" s="17" t="s">
        <v>63</v>
      </c>
      <c r="C36" s="19">
        <f>SUM(C37:C41)</f>
        <v>0</v>
      </c>
      <c r="D36" s="19">
        <f t="shared" ref="D36:Q36" si="4">SUM(D37:D41)</f>
        <v>0</v>
      </c>
      <c r="E36" s="19">
        <f t="shared" si="4"/>
        <v>0</v>
      </c>
      <c r="F36" s="19">
        <f t="shared" si="4"/>
        <v>0</v>
      </c>
      <c r="G36" s="19">
        <f t="shared" si="4"/>
        <v>0</v>
      </c>
      <c r="H36" s="19">
        <f t="shared" si="4"/>
        <v>0</v>
      </c>
      <c r="I36" s="19">
        <f t="shared" si="4"/>
        <v>0</v>
      </c>
      <c r="J36" s="19">
        <f t="shared" si="4"/>
        <v>0</v>
      </c>
      <c r="K36" s="19">
        <f t="shared" si="4"/>
        <v>0</v>
      </c>
      <c r="L36" s="19">
        <f t="shared" si="4"/>
        <v>0</v>
      </c>
      <c r="M36" s="19">
        <f t="shared" si="4"/>
        <v>0</v>
      </c>
      <c r="N36" s="19">
        <f t="shared" si="4"/>
        <v>0</v>
      </c>
      <c r="O36" s="19">
        <f t="shared" si="4"/>
        <v>0</v>
      </c>
      <c r="P36" s="19">
        <f t="shared" si="4"/>
        <v>0</v>
      </c>
      <c r="Q36" s="19">
        <f t="shared" si="4"/>
        <v>0</v>
      </c>
    </row>
    <row r="37" spans="2:17" s="22" customFormat="1" x14ac:dyDescent="0.2">
      <c r="B37" s="35" t="s">
        <v>2</v>
      </c>
      <c r="C37" s="8"/>
      <c r="D37" s="8"/>
      <c r="E37" s="8"/>
      <c r="F37" s="8"/>
      <c r="G37" s="8"/>
      <c r="H37" s="8"/>
      <c r="I37" s="8"/>
      <c r="J37" s="8"/>
      <c r="K37" s="8"/>
      <c r="L37" s="8"/>
      <c r="M37" s="8"/>
      <c r="N37" s="8"/>
      <c r="O37" s="8"/>
      <c r="P37" s="8"/>
      <c r="Q37" s="8"/>
    </row>
    <row r="38" spans="2:17" s="22" customFormat="1" x14ac:dyDescent="0.2">
      <c r="B38" s="37" t="s">
        <v>0</v>
      </c>
      <c r="C38" s="8"/>
      <c r="D38" s="8"/>
      <c r="E38" s="8"/>
      <c r="F38" s="8"/>
      <c r="G38" s="8"/>
      <c r="H38" s="8"/>
      <c r="I38" s="8"/>
      <c r="J38" s="8"/>
      <c r="K38" s="8"/>
      <c r="L38" s="8"/>
      <c r="M38" s="8"/>
      <c r="N38" s="8"/>
      <c r="O38" s="8"/>
      <c r="P38" s="8"/>
      <c r="Q38" s="8"/>
    </row>
    <row r="39" spans="2:17" s="22" customFormat="1" x14ac:dyDescent="0.2">
      <c r="B39" s="35" t="s">
        <v>3</v>
      </c>
      <c r="C39" s="8"/>
      <c r="D39" s="8"/>
      <c r="E39" s="8"/>
      <c r="F39" s="8"/>
      <c r="G39" s="8"/>
      <c r="H39" s="8"/>
      <c r="I39" s="8"/>
      <c r="J39" s="8"/>
      <c r="K39" s="8"/>
      <c r="L39" s="8"/>
      <c r="M39" s="8"/>
      <c r="N39" s="8"/>
      <c r="O39" s="8"/>
      <c r="P39" s="8"/>
      <c r="Q39" s="8"/>
    </row>
    <row r="40" spans="2:17" s="22" customFormat="1" x14ac:dyDescent="0.2">
      <c r="B40" s="37" t="s">
        <v>4</v>
      </c>
      <c r="C40" s="8"/>
      <c r="D40" s="8"/>
      <c r="E40" s="8"/>
      <c r="F40" s="8"/>
      <c r="G40" s="8"/>
      <c r="H40" s="8"/>
      <c r="I40" s="8"/>
      <c r="J40" s="8"/>
      <c r="K40" s="8"/>
      <c r="L40" s="8"/>
      <c r="M40" s="8"/>
      <c r="N40" s="8"/>
      <c r="O40" s="8"/>
      <c r="P40" s="8"/>
      <c r="Q40" s="8"/>
    </row>
    <row r="41" spans="2:17" s="22" customFormat="1" ht="12" thickBot="1" x14ac:dyDescent="0.25">
      <c r="B41" s="38" t="s">
        <v>5</v>
      </c>
      <c r="C41" s="8"/>
      <c r="D41" s="8"/>
      <c r="E41" s="8"/>
      <c r="F41" s="8"/>
      <c r="G41" s="8"/>
      <c r="H41" s="8"/>
      <c r="I41" s="8"/>
      <c r="J41" s="8"/>
      <c r="K41" s="8"/>
      <c r="L41" s="8"/>
      <c r="M41" s="8"/>
      <c r="N41" s="8"/>
      <c r="O41" s="8"/>
      <c r="P41" s="8"/>
      <c r="Q41" s="10"/>
    </row>
    <row r="42" spans="2:17" ht="12" thickBot="1" x14ac:dyDescent="0.25">
      <c r="B42" s="17" t="s">
        <v>64</v>
      </c>
      <c r="C42" s="24">
        <f t="shared" ref="C42:P42" si="5">SUM(C43:C46,C57,C62,C66)</f>
        <v>0</v>
      </c>
      <c r="D42" s="24">
        <f t="shared" si="5"/>
        <v>0</v>
      </c>
      <c r="E42" s="24">
        <f t="shared" si="5"/>
        <v>0</v>
      </c>
      <c r="F42" s="24">
        <f t="shared" si="5"/>
        <v>0</v>
      </c>
      <c r="G42" s="24">
        <f t="shared" si="5"/>
        <v>0</v>
      </c>
      <c r="H42" s="24">
        <f t="shared" si="5"/>
        <v>0</v>
      </c>
      <c r="I42" s="24">
        <f t="shared" si="5"/>
        <v>0</v>
      </c>
      <c r="J42" s="24">
        <f t="shared" si="5"/>
        <v>0</v>
      </c>
      <c r="K42" s="24">
        <f t="shared" si="5"/>
        <v>0</v>
      </c>
      <c r="L42" s="24">
        <f t="shared" si="5"/>
        <v>0</v>
      </c>
      <c r="M42" s="24">
        <f t="shared" si="5"/>
        <v>0</v>
      </c>
      <c r="N42" s="24">
        <f t="shared" si="5"/>
        <v>0</v>
      </c>
      <c r="O42" s="24">
        <f t="shared" si="5"/>
        <v>0</v>
      </c>
      <c r="P42" s="24">
        <f t="shared" si="5"/>
        <v>0</v>
      </c>
      <c r="Q42" s="24">
        <f>SUM(Q43:Q46,Q57,Q62,Q66)</f>
        <v>0</v>
      </c>
    </row>
    <row r="43" spans="2:17" s="22" customFormat="1" x14ac:dyDescent="0.2">
      <c r="B43" s="29" t="s">
        <v>11</v>
      </c>
      <c r="C43" s="41"/>
      <c r="D43" s="41"/>
      <c r="E43" s="41"/>
      <c r="F43" s="41"/>
      <c r="G43" s="41"/>
      <c r="H43" s="41"/>
      <c r="I43" s="41"/>
      <c r="J43" s="41"/>
      <c r="K43" s="41"/>
      <c r="L43" s="41"/>
      <c r="M43" s="41"/>
      <c r="N43" s="41"/>
      <c r="O43" s="41"/>
      <c r="P43" s="41"/>
      <c r="Q43" s="41"/>
    </row>
    <row r="44" spans="2:17" s="22" customFormat="1" x14ac:dyDescent="0.2">
      <c r="B44" s="42" t="s">
        <v>13</v>
      </c>
      <c r="C44" s="30"/>
      <c r="D44" s="30"/>
      <c r="E44" s="30"/>
      <c r="F44" s="30"/>
      <c r="G44" s="30"/>
      <c r="H44" s="30"/>
      <c r="I44" s="30"/>
      <c r="J44" s="30"/>
      <c r="K44" s="30"/>
      <c r="L44" s="30"/>
      <c r="M44" s="30"/>
      <c r="N44" s="30"/>
      <c r="O44" s="30"/>
      <c r="P44" s="30"/>
      <c r="Q44" s="30"/>
    </row>
    <row r="45" spans="2:17" s="22" customFormat="1" x14ac:dyDescent="0.2">
      <c r="B45" s="29" t="s">
        <v>18</v>
      </c>
      <c r="C45" s="30"/>
      <c r="D45" s="30"/>
      <c r="E45" s="30"/>
      <c r="F45" s="30"/>
      <c r="G45" s="30"/>
      <c r="H45" s="30"/>
      <c r="I45" s="30"/>
      <c r="J45" s="30"/>
      <c r="K45" s="30"/>
      <c r="L45" s="30"/>
      <c r="M45" s="30"/>
      <c r="N45" s="30"/>
      <c r="O45" s="30"/>
      <c r="P45" s="30"/>
      <c r="Q45" s="30"/>
    </row>
    <row r="46" spans="2:17" s="22" customFormat="1" x14ac:dyDescent="0.2">
      <c r="B46" s="27" t="s">
        <v>19</v>
      </c>
      <c r="C46" s="8"/>
      <c r="D46" s="8"/>
      <c r="E46" s="8"/>
      <c r="F46" s="8"/>
      <c r="G46" s="8"/>
      <c r="H46" s="8"/>
      <c r="I46" s="8"/>
      <c r="J46" s="8"/>
      <c r="K46" s="8"/>
      <c r="L46" s="8"/>
      <c r="M46" s="8"/>
      <c r="N46" s="8"/>
      <c r="O46" s="8"/>
      <c r="P46" s="8"/>
      <c r="Q46" s="8"/>
    </row>
    <row r="47" spans="2:17" s="22" customFormat="1" x14ac:dyDescent="0.2">
      <c r="B47" s="32" t="s">
        <v>71</v>
      </c>
      <c r="C47" s="8"/>
      <c r="D47" s="8"/>
      <c r="E47" s="8"/>
      <c r="F47" s="8"/>
      <c r="G47" s="8"/>
      <c r="H47" s="8"/>
      <c r="I47" s="8"/>
      <c r="J47" s="8"/>
      <c r="K47" s="8"/>
      <c r="L47" s="8"/>
      <c r="M47" s="8"/>
      <c r="N47" s="8"/>
      <c r="O47" s="8"/>
      <c r="P47" s="8"/>
      <c r="Q47" s="8"/>
    </row>
    <row r="48" spans="2:17" s="22" customFormat="1" x14ac:dyDescent="0.2">
      <c r="B48" s="35" t="s">
        <v>20</v>
      </c>
      <c r="C48" s="8"/>
      <c r="D48" s="8"/>
      <c r="E48" s="8"/>
      <c r="F48" s="8"/>
      <c r="G48" s="8"/>
      <c r="H48" s="8"/>
      <c r="I48" s="8"/>
      <c r="J48" s="8"/>
      <c r="K48" s="8"/>
      <c r="L48" s="8"/>
      <c r="M48" s="8"/>
      <c r="N48" s="8"/>
      <c r="O48" s="8"/>
      <c r="P48" s="8"/>
      <c r="Q48" s="8"/>
    </row>
    <row r="49" spans="2:17" s="22" customFormat="1" x14ac:dyDescent="0.2">
      <c r="B49" s="35" t="s">
        <v>21</v>
      </c>
      <c r="C49" s="8"/>
      <c r="D49" s="8"/>
      <c r="E49" s="8"/>
      <c r="F49" s="8"/>
      <c r="G49" s="8"/>
      <c r="H49" s="8"/>
      <c r="I49" s="8"/>
      <c r="J49" s="8"/>
      <c r="K49" s="8"/>
      <c r="L49" s="8"/>
      <c r="M49" s="8"/>
      <c r="N49" s="8"/>
      <c r="O49" s="8"/>
      <c r="P49" s="8"/>
      <c r="Q49" s="8"/>
    </row>
    <row r="50" spans="2:17" s="22" customFormat="1" x14ac:dyDescent="0.2">
      <c r="B50" s="35" t="s">
        <v>22</v>
      </c>
      <c r="C50" s="8"/>
      <c r="D50" s="8"/>
      <c r="E50" s="8"/>
      <c r="F50" s="8"/>
      <c r="G50" s="8"/>
      <c r="H50" s="8"/>
      <c r="I50" s="8"/>
      <c r="J50" s="8"/>
      <c r="K50" s="8"/>
      <c r="L50" s="8"/>
      <c r="M50" s="8"/>
      <c r="N50" s="8"/>
      <c r="O50" s="8"/>
      <c r="P50" s="8"/>
      <c r="Q50" s="8"/>
    </row>
    <row r="51" spans="2:17" s="22" customFormat="1" x14ac:dyDescent="0.2">
      <c r="B51" s="35" t="s">
        <v>23</v>
      </c>
      <c r="C51" s="8"/>
      <c r="D51" s="8"/>
      <c r="E51" s="8"/>
      <c r="F51" s="8"/>
      <c r="G51" s="8"/>
      <c r="H51" s="8"/>
      <c r="I51" s="8"/>
      <c r="J51" s="8"/>
      <c r="K51" s="8"/>
      <c r="L51" s="8"/>
      <c r="M51" s="8"/>
      <c r="N51" s="8"/>
      <c r="O51" s="8"/>
      <c r="P51" s="8"/>
      <c r="Q51" s="8"/>
    </row>
    <row r="52" spans="2:17" s="22" customFormat="1" x14ac:dyDescent="0.2">
      <c r="B52" s="35" t="s">
        <v>24</v>
      </c>
      <c r="C52" s="8"/>
      <c r="D52" s="8"/>
      <c r="E52" s="8"/>
      <c r="F52" s="8"/>
      <c r="G52" s="8"/>
      <c r="H52" s="8"/>
      <c r="I52" s="8"/>
      <c r="J52" s="8"/>
      <c r="K52" s="8"/>
      <c r="L52" s="8"/>
      <c r="M52" s="8"/>
      <c r="N52" s="8"/>
      <c r="O52" s="8"/>
      <c r="P52" s="8"/>
      <c r="Q52" s="8"/>
    </row>
    <row r="53" spans="2:17" s="22" customFormat="1" x14ac:dyDescent="0.2">
      <c r="B53" s="35" t="s">
        <v>25</v>
      </c>
      <c r="C53" s="8"/>
      <c r="D53" s="8"/>
      <c r="E53" s="8"/>
      <c r="F53" s="8"/>
      <c r="G53" s="8"/>
      <c r="H53" s="8"/>
      <c r="I53" s="8"/>
      <c r="J53" s="8"/>
      <c r="K53" s="8"/>
      <c r="L53" s="8"/>
      <c r="M53" s="8"/>
      <c r="N53" s="8"/>
      <c r="O53" s="8"/>
      <c r="P53" s="8"/>
      <c r="Q53" s="8"/>
    </row>
    <row r="54" spans="2:17" s="22" customFormat="1" x14ac:dyDescent="0.2">
      <c r="B54" s="35" t="s">
        <v>26</v>
      </c>
      <c r="C54" s="8"/>
      <c r="D54" s="8"/>
      <c r="E54" s="8"/>
      <c r="F54" s="8"/>
      <c r="G54" s="8"/>
      <c r="H54" s="8"/>
      <c r="I54" s="8"/>
      <c r="J54" s="8"/>
      <c r="K54" s="8"/>
      <c r="L54" s="8"/>
      <c r="M54" s="8"/>
      <c r="N54" s="8"/>
      <c r="O54" s="8"/>
      <c r="P54" s="8"/>
      <c r="Q54" s="8"/>
    </row>
    <row r="55" spans="2:17" s="22" customFormat="1" x14ac:dyDescent="0.2">
      <c r="B55" s="35" t="s">
        <v>27</v>
      </c>
      <c r="C55" s="8"/>
      <c r="D55" s="8"/>
      <c r="E55" s="8"/>
      <c r="F55" s="8"/>
      <c r="G55" s="8"/>
      <c r="H55" s="8"/>
      <c r="I55" s="8"/>
      <c r="J55" s="8"/>
      <c r="K55" s="8"/>
      <c r="L55" s="8"/>
      <c r="M55" s="8"/>
      <c r="N55" s="8"/>
      <c r="O55" s="8"/>
      <c r="P55" s="8"/>
      <c r="Q55" s="8"/>
    </row>
    <row r="56" spans="2:17" s="22" customFormat="1" x14ac:dyDescent="0.2">
      <c r="B56" s="36" t="s">
        <v>28</v>
      </c>
      <c r="C56" s="11"/>
      <c r="D56" s="11"/>
      <c r="E56" s="11"/>
      <c r="F56" s="11"/>
      <c r="G56" s="11"/>
      <c r="H56" s="11"/>
      <c r="I56" s="11"/>
      <c r="J56" s="11"/>
      <c r="K56" s="11"/>
      <c r="L56" s="11"/>
      <c r="M56" s="11"/>
      <c r="N56" s="11"/>
      <c r="O56" s="11"/>
      <c r="P56" s="11"/>
      <c r="Q56" s="11"/>
    </row>
    <row r="57" spans="2:17" s="22" customFormat="1" x14ac:dyDescent="0.2">
      <c r="B57" s="37" t="s">
        <v>29</v>
      </c>
      <c r="C57" s="8"/>
      <c r="D57" s="8"/>
      <c r="E57" s="8"/>
      <c r="F57" s="8"/>
      <c r="G57" s="8"/>
      <c r="H57" s="8"/>
      <c r="I57" s="8"/>
      <c r="J57" s="8"/>
      <c r="K57" s="8"/>
      <c r="L57" s="8"/>
      <c r="M57" s="8"/>
      <c r="N57" s="8"/>
      <c r="O57" s="8"/>
      <c r="P57" s="8"/>
      <c r="Q57" s="8"/>
    </row>
    <row r="58" spans="2:17" s="22" customFormat="1" x14ac:dyDescent="0.2">
      <c r="B58" s="35" t="s">
        <v>30</v>
      </c>
      <c r="C58" s="8"/>
      <c r="D58" s="8"/>
      <c r="E58" s="8"/>
      <c r="F58" s="8"/>
      <c r="G58" s="8"/>
      <c r="H58" s="8"/>
      <c r="I58" s="8"/>
      <c r="J58" s="8"/>
      <c r="K58" s="8"/>
      <c r="L58" s="8"/>
      <c r="M58" s="8"/>
      <c r="N58" s="8"/>
      <c r="O58" s="8"/>
      <c r="P58" s="8"/>
      <c r="Q58" s="8"/>
    </row>
    <row r="59" spans="2:17" s="22" customFormat="1" x14ac:dyDescent="0.2">
      <c r="B59" s="35" t="s">
        <v>31</v>
      </c>
      <c r="C59" s="8"/>
      <c r="D59" s="8"/>
      <c r="E59" s="8"/>
      <c r="F59" s="8"/>
      <c r="G59" s="8"/>
      <c r="H59" s="8"/>
      <c r="I59" s="8"/>
      <c r="J59" s="8"/>
      <c r="K59" s="8"/>
      <c r="L59" s="8"/>
      <c r="M59" s="8"/>
      <c r="N59" s="8"/>
      <c r="O59" s="8"/>
      <c r="P59" s="8"/>
      <c r="Q59" s="8"/>
    </row>
    <row r="60" spans="2:17" s="22" customFormat="1" x14ac:dyDescent="0.2">
      <c r="B60" s="35" t="s">
        <v>32</v>
      </c>
      <c r="C60" s="8"/>
      <c r="D60" s="8"/>
      <c r="E60" s="8"/>
      <c r="F60" s="8"/>
      <c r="G60" s="8"/>
      <c r="H60" s="8"/>
      <c r="I60" s="8"/>
      <c r="J60" s="8"/>
      <c r="K60" s="8"/>
      <c r="L60" s="8"/>
      <c r="M60" s="8"/>
      <c r="N60" s="8"/>
      <c r="O60" s="8"/>
      <c r="P60" s="8"/>
      <c r="Q60" s="8"/>
    </row>
    <row r="61" spans="2:17" s="22" customFormat="1" x14ac:dyDescent="0.2">
      <c r="B61" s="36" t="s">
        <v>33</v>
      </c>
      <c r="C61" s="11"/>
      <c r="D61" s="11"/>
      <c r="E61" s="11"/>
      <c r="F61" s="11"/>
      <c r="G61" s="11"/>
      <c r="H61" s="11"/>
      <c r="I61" s="11"/>
      <c r="J61" s="11"/>
      <c r="K61" s="11"/>
      <c r="L61" s="11"/>
      <c r="M61" s="11"/>
      <c r="N61" s="11"/>
      <c r="O61" s="11"/>
      <c r="P61" s="11"/>
      <c r="Q61" s="11"/>
    </row>
    <row r="62" spans="2:17" s="22" customFormat="1" x14ac:dyDescent="0.2">
      <c r="B62" s="37" t="s">
        <v>34</v>
      </c>
      <c r="C62" s="8"/>
      <c r="D62" s="8"/>
      <c r="E62" s="8"/>
      <c r="F62" s="8"/>
      <c r="G62" s="8"/>
      <c r="H62" s="8"/>
      <c r="I62" s="8"/>
      <c r="J62" s="8"/>
      <c r="K62" s="8"/>
      <c r="L62" s="8"/>
      <c r="M62" s="8"/>
      <c r="N62" s="8"/>
      <c r="O62" s="8"/>
      <c r="P62" s="8"/>
      <c r="Q62" s="8"/>
    </row>
    <row r="63" spans="2:17" s="22" customFormat="1" x14ac:dyDescent="0.2">
      <c r="B63" s="35" t="s">
        <v>35</v>
      </c>
      <c r="C63" s="8"/>
      <c r="D63" s="8"/>
      <c r="E63" s="8"/>
      <c r="F63" s="8"/>
      <c r="G63" s="8"/>
      <c r="H63" s="8"/>
      <c r="I63" s="8"/>
      <c r="J63" s="8"/>
      <c r="K63" s="8"/>
      <c r="L63" s="8"/>
      <c r="M63" s="8"/>
      <c r="N63" s="8"/>
      <c r="O63" s="8"/>
      <c r="P63" s="8"/>
      <c r="Q63" s="8"/>
    </row>
    <row r="64" spans="2:17" s="22" customFormat="1" x14ac:dyDescent="0.2">
      <c r="B64" s="35" t="s">
        <v>36</v>
      </c>
      <c r="C64" s="8"/>
      <c r="D64" s="8"/>
      <c r="E64" s="8"/>
      <c r="F64" s="8"/>
      <c r="G64" s="8"/>
      <c r="H64" s="8"/>
      <c r="I64" s="8"/>
      <c r="J64" s="8"/>
      <c r="K64" s="8"/>
      <c r="L64" s="8"/>
      <c r="M64" s="8"/>
      <c r="N64" s="8"/>
      <c r="O64" s="8"/>
      <c r="P64" s="8"/>
      <c r="Q64" s="8"/>
    </row>
    <row r="65" spans="2:17" s="22" customFormat="1" ht="12" thickBot="1" x14ac:dyDescent="0.25">
      <c r="B65" s="38" t="s">
        <v>37</v>
      </c>
      <c r="C65" s="10"/>
      <c r="D65" s="10"/>
      <c r="E65" s="10"/>
      <c r="F65" s="10"/>
      <c r="G65" s="10"/>
      <c r="H65" s="10"/>
      <c r="I65" s="10"/>
      <c r="J65" s="10"/>
      <c r="K65" s="10"/>
      <c r="L65" s="10"/>
      <c r="M65" s="10"/>
      <c r="N65" s="10"/>
      <c r="O65" s="10"/>
      <c r="P65" s="10"/>
      <c r="Q65" s="10"/>
    </row>
    <row r="66" spans="2:17" ht="12" thickBot="1" x14ac:dyDescent="0.25">
      <c r="B66" s="44" t="s">
        <v>116</v>
      </c>
      <c r="C66" s="10"/>
      <c r="D66" s="10"/>
      <c r="E66" s="10"/>
      <c r="F66" s="10"/>
      <c r="G66" s="10"/>
      <c r="H66" s="10"/>
      <c r="I66" s="10"/>
      <c r="J66" s="10"/>
      <c r="K66" s="10"/>
      <c r="L66" s="10"/>
      <c r="M66" s="10"/>
      <c r="N66" s="10"/>
      <c r="O66" s="10"/>
      <c r="P66" s="10"/>
      <c r="Q66"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4"/>
  <sheetViews>
    <sheetView workbookViewId="0">
      <pane xSplit="2" ySplit="2" topLeftCell="C3" activePane="bottomRight" state="frozen"/>
      <selection pane="topRight" activeCell="C1" sqref="C1"/>
      <selection pane="bottomLeft" activeCell="A3" sqref="A3"/>
      <selection pane="bottomRight" activeCell="C8" sqref="C8"/>
    </sheetView>
  </sheetViews>
  <sheetFormatPr defaultColWidth="8.7109375" defaultRowHeight="11.25" x14ac:dyDescent="0.2"/>
  <cols>
    <col min="1" max="1" width="2.140625" style="14" customWidth="1"/>
    <col min="2" max="2" width="28.28515625" style="14" customWidth="1"/>
    <col min="3" max="17" width="8.5703125" style="14" customWidth="1"/>
    <col min="18" max="16384" width="8.7109375" style="14"/>
  </cols>
  <sheetData>
    <row r="1" spans="2:18" x14ac:dyDescent="0.2">
      <c r="B1" s="12" t="s">
        <v>58</v>
      </c>
      <c r="C1" s="13"/>
      <c r="D1" s="13"/>
      <c r="E1" s="13"/>
      <c r="F1" s="13"/>
      <c r="G1" s="13"/>
      <c r="H1" s="13"/>
      <c r="I1" s="13"/>
      <c r="J1" s="13"/>
      <c r="K1" s="13"/>
      <c r="L1" s="13"/>
      <c r="M1" s="13"/>
      <c r="N1" s="13"/>
      <c r="O1" s="13"/>
      <c r="P1" s="13"/>
      <c r="Q1" s="13"/>
    </row>
    <row r="2" spans="2:18" ht="12" thickBot="1" x14ac:dyDescent="0.25">
      <c r="B2" s="15"/>
      <c r="C2" s="16">
        <v>2000</v>
      </c>
      <c r="D2" s="16">
        <v>2001</v>
      </c>
      <c r="E2" s="16">
        <v>2002</v>
      </c>
      <c r="F2" s="16">
        <v>2003</v>
      </c>
      <c r="G2" s="16">
        <v>2004</v>
      </c>
      <c r="H2" s="16">
        <v>2005</v>
      </c>
      <c r="I2" s="16">
        <v>2006</v>
      </c>
      <c r="J2" s="16">
        <v>2007</v>
      </c>
      <c r="K2" s="16">
        <v>2008</v>
      </c>
      <c r="L2" s="16">
        <v>2009</v>
      </c>
      <c r="M2" s="16">
        <v>2010</v>
      </c>
      <c r="N2" s="16">
        <v>2011</v>
      </c>
      <c r="O2" s="16">
        <v>2012</v>
      </c>
      <c r="P2" s="16">
        <v>2013</v>
      </c>
      <c r="Q2" s="16">
        <v>2014</v>
      </c>
    </row>
    <row r="3" spans="2:18" ht="12" thickBot="1" x14ac:dyDescent="0.25">
      <c r="B3" s="17" t="s">
        <v>69</v>
      </c>
      <c r="C3" s="18">
        <f t="shared" ref="C3:Q3" si="0">C4+C8</f>
        <v>0</v>
      </c>
      <c r="D3" s="18">
        <f t="shared" si="0"/>
        <v>0</v>
      </c>
      <c r="E3" s="18">
        <f t="shared" si="0"/>
        <v>0</v>
      </c>
      <c r="F3" s="18">
        <f t="shared" si="0"/>
        <v>0</v>
      </c>
      <c r="G3" s="18">
        <f t="shared" si="0"/>
        <v>0</v>
      </c>
      <c r="H3" s="18">
        <f t="shared" si="0"/>
        <v>0</v>
      </c>
      <c r="I3" s="18">
        <f t="shared" si="0"/>
        <v>0</v>
      </c>
      <c r="J3" s="18">
        <f t="shared" si="0"/>
        <v>0</v>
      </c>
      <c r="K3" s="18">
        <f t="shared" si="0"/>
        <v>0</v>
      </c>
      <c r="L3" s="18">
        <f t="shared" si="0"/>
        <v>0</v>
      </c>
      <c r="M3" s="18">
        <f t="shared" si="0"/>
        <v>0</v>
      </c>
      <c r="N3" s="18">
        <f t="shared" si="0"/>
        <v>0</v>
      </c>
      <c r="O3" s="18">
        <f t="shared" si="0"/>
        <v>0</v>
      </c>
      <c r="P3" s="18">
        <f t="shared" si="0"/>
        <v>0</v>
      </c>
      <c r="Q3" s="18">
        <f t="shared" si="0"/>
        <v>0</v>
      </c>
    </row>
    <row r="4" spans="2:18" ht="12" thickBot="1" x14ac:dyDescent="0.25">
      <c r="B4" s="17" t="s">
        <v>70</v>
      </c>
      <c r="C4" s="19">
        <f>SUM(C5:C7)</f>
        <v>0</v>
      </c>
      <c r="D4" s="19">
        <f>SUM(D5:D7)</f>
        <v>0</v>
      </c>
      <c r="E4" s="19">
        <f t="shared" ref="D4:Q4" si="1">SUM(E5:E7)</f>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c r="P4" s="19">
        <f t="shared" si="1"/>
        <v>0</v>
      </c>
      <c r="Q4" s="19">
        <f t="shared" si="1"/>
        <v>0</v>
      </c>
    </row>
    <row r="5" spans="2:18" s="22" customFormat="1" x14ac:dyDescent="0.2">
      <c r="B5" s="20" t="s">
        <v>56</v>
      </c>
      <c r="C5" s="8"/>
      <c r="D5" s="8"/>
      <c r="E5" s="8"/>
      <c r="F5" s="8"/>
      <c r="G5" s="8"/>
      <c r="H5" s="8"/>
      <c r="I5" s="8"/>
      <c r="J5" s="8"/>
      <c r="K5" s="8"/>
      <c r="L5" s="8"/>
      <c r="M5" s="8"/>
      <c r="N5" s="8"/>
      <c r="O5" s="8"/>
      <c r="P5" s="8"/>
      <c r="Q5" s="8"/>
      <c r="R5" s="21"/>
    </row>
    <row r="6" spans="2:18" s="22" customFormat="1" x14ac:dyDescent="0.2">
      <c r="B6" s="20" t="s">
        <v>4</v>
      </c>
      <c r="C6" s="8"/>
      <c r="D6" s="8"/>
      <c r="E6" s="8"/>
      <c r="F6" s="8"/>
      <c r="G6" s="8"/>
      <c r="H6" s="8"/>
      <c r="I6" s="8"/>
      <c r="J6" s="8"/>
      <c r="K6" s="8"/>
      <c r="L6" s="8"/>
      <c r="M6" s="8"/>
      <c r="N6" s="8"/>
      <c r="O6" s="8"/>
      <c r="P6" s="8"/>
      <c r="Q6" s="8"/>
      <c r="R6" s="21"/>
    </row>
    <row r="7" spans="2:18" s="22" customFormat="1" ht="12" thickBot="1" x14ac:dyDescent="0.25">
      <c r="B7" s="23" t="s">
        <v>5</v>
      </c>
      <c r="C7" s="8"/>
      <c r="D7" s="8"/>
      <c r="E7" s="8"/>
      <c r="F7" s="8"/>
      <c r="G7" s="8"/>
      <c r="H7" s="8"/>
      <c r="I7" s="8"/>
      <c r="J7" s="8"/>
      <c r="K7" s="8"/>
      <c r="L7" s="8"/>
      <c r="M7" s="8"/>
      <c r="N7" s="8"/>
      <c r="O7" s="8"/>
      <c r="P7" s="8"/>
      <c r="Q7" s="10"/>
      <c r="R7" s="21"/>
    </row>
    <row r="8" spans="2:18" ht="12" thickBot="1" x14ac:dyDescent="0.25">
      <c r="B8" s="17" t="s">
        <v>68</v>
      </c>
      <c r="C8" s="24">
        <f>SUM(C9,C15,C16,C17,C18,C19,C22,C23,C34,C39)</f>
        <v>0</v>
      </c>
      <c r="D8" s="24">
        <f>SUM(D9,D15,D16,D17,D18,D19,D22,D23,D34,D39)</f>
        <v>0</v>
      </c>
      <c r="E8" s="24">
        <f t="shared" ref="D8:Q8" si="2">SUM(E9,E15,E16,E17,E18,E19,E22,E23,E34,E39)</f>
        <v>0</v>
      </c>
      <c r="F8" s="24">
        <f t="shared" si="2"/>
        <v>0</v>
      </c>
      <c r="G8" s="24">
        <f t="shared" si="2"/>
        <v>0</v>
      </c>
      <c r="H8" s="24">
        <f t="shared" si="2"/>
        <v>0</v>
      </c>
      <c r="I8" s="24">
        <f t="shared" si="2"/>
        <v>0</v>
      </c>
      <c r="J8" s="24">
        <f t="shared" si="2"/>
        <v>0</v>
      </c>
      <c r="K8" s="24">
        <f t="shared" si="2"/>
        <v>0</v>
      </c>
      <c r="L8" s="24">
        <f t="shared" si="2"/>
        <v>0</v>
      </c>
      <c r="M8" s="24">
        <f t="shared" si="2"/>
        <v>0</v>
      </c>
      <c r="N8" s="24">
        <f t="shared" si="2"/>
        <v>0</v>
      </c>
      <c r="O8" s="24">
        <f t="shared" si="2"/>
        <v>0</v>
      </c>
      <c r="P8" s="24">
        <f t="shared" si="2"/>
        <v>0</v>
      </c>
      <c r="Q8" s="24">
        <f t="shared" si="2"/>
        <v>0</v>
      </c>
      <c r="R8" s="25"/>
    </row>
    <row r="9" spans="2:18" s="22" customFormat="1" x14ac:dyDescent="0.2">
      <c r="B9" s="26" t="s">
        <v>6</v>
      </c>
      <c r="C9" s="139" t="str">
        <f>IF(SUM(C10:C14)=0,"",SUM(C10:C14))</f>
        <v/>
      </c>
      <c r="D9" s="139" t="str">
        <f>IF(SUM(D10:D14)=0,"",SUM(D10:D14))</f>
        <v/>
      </c>
      <c r="E9" s="139" t="str">
        <f t="shared" ref="D9:Q9" si="3">IF(SUM(E10:E14)=0,"",SUM(E10:E14))</f>
        <v/>
      </c>
      <c r="F9" s="139" t="str">
        <f t="shared" si="3"/>
        <v/>
      </c>
      <c r="G9" s="139" t="str">
        <f t="shared" si="3"/>
        <v/>
      </c>
      <c r="H9" s="139" t="str">
        <f t="shared" si="3"/>
        <v/>
      </c>
      <c r="I9" s="139" t="str">
        <f t="shared" si="3"/>
        <v/>
      </c>
      <c r="J9" s="139" t="str">
        <f t="shared" si="3"/>
        <v/>
      </c>
      <c r="K9" s="139" t="str">
        <f t="shared" si="3"/>
        <v/>
      </c>
      <c r="L9" s="139" t="str">
        <f t="shared" si="3"/>
        <v/>
      </c>
      <c r="M9" s="139" t="str">
        <f t="shared" si="3"/>
        <v/>
      </c>
      <c r="N9" s="139" t="str">
        <f t="shared" si="3"/>
        <v/>
      </c>
      <c r="O9" s="139" t="str">
        <f t="shared" si="3"/>
        <v/>
      </c>
      <c r="P9" s="139" t="str">
        <f t="shared" si="3"/>
        <v/>
      </c>
      <c r="Q9" s="139" t="str">
        <f t="shared" si="3"/>
        <v/>
      </c>
      <c r="R9" s="21"/>
    </row>
    <row r="10" spans="2:18" s="22" customFormat="1" x14ac:dyDescent="0.2">
      <c r="B10" s="27" t="s">
        <v>7</v>
      </c>
      <c r="C10" s="8"/>
      <c r="D10" s="8"/>
      <c r="E10" s="8"/>
      <c r="F10" s="8"/>
      <c r="G10" s="8"/>
      <c r="H10" s="8"/>
      <c r="I10" s="8"/>
      <c r="J10" s="8"/>
      <c r="K10" s="8"/>
      <c r="L10" s="8"/>
      <c r="M10" s="8"/>
      <c r="N10" s="8"/>
      <c r="O10" s="8"/>
      <c r="P10" s="8"/>
      <c r="Q10" s="8"/>
    </row>
    <row r="11" spans="2:18" s="22" customFormat="1" x14ac:dyDescent="0.2">
      <c r="B11" s="27" t="s">
        <v>8</v>
      </c>
      <c r="C11" s="8"/>
      <c r="D11" s="8"/>
      <c r="E11" s="8"/>
      <c r="F11" s="8"/>
      <c r="G11" s="8"/>
      <c r="H11" s="8"/>
      <c r="I11" s="8"/>
      <c r="J11" s="8"/>
      <c r="K11" s="8"/>
      <c r="L11" s="8"/>
      <c r="M11" s="8"/>
      <c r="N11" s="8"/>
      <c r="O11" s="8"/>
      <c r="P11" s="8"/>
      <c r="Q11" s="8"/>
    </row>
    <row r="12" spans="2:18" s="22" customFormat="1" x14ac:dyDescent="0.2">
      <c r="B12" s="27" t="s">
        <v>9</v>
      </c>
      <c r="C12" s="8"/>
      <c r="D12" s="8"/>
      <c r="E12" s="8"/>
      <c r="F12" s="8"/>
      <c r="G12" s="8"/>
      <c r="H12" s="8"/>
      <c r="I12" s="8"/>
      <c r="J12" s="8"/>
      <c r="K12" s="8"/>
      <c r="L12" s="8"/>
      <c r="M12" s="8"/>
      <c r="N12" s="8"/>
      <c r="O12" s="8"/>
      <c r="P12" s="8"/>
      <c r="Q12" s="8"/>
    </row>
    <row r="13" spans="2:18" s="22" customFormat="1" x14ac:dyDescent="0.2">
      <c r="B13" s="27" t="s">
        <v>57</v>
      </c>
      <c r="C13" s="8"/>
      <c r="D13" s="8"/>
      <c r="E13" s="8"/>
      <c r="F13" s="8"/>
      <c r="G13" s="8"/>
      <c r="H13" s="8"/>
      <c r="I13" s="8"/>
      <c r="J13" s="8"/>
      <c r="K13" s="8"/>
      <c r="L13" s="8"/>
      <c r="M13" s="8"/>
      <c r="N13" s="8"/>
      <c r="O13" s="8"/>
      <c r="P13" s="8"/>
      <c r="Q13" s="8"/>
    </row>
    <row r="14" spans="2:18" s="22" customFormat="1" x14ac:dyDescent="0.2">
      <c r="B14" s="28" t="s">
        <v>10</v>
      </c>
      <c r="C14" s="8"/>
      <c r="D14" s="8"/>
      <c r="E14" s="8"/>
      <c r="F14" s="8"/>
      <c r="G14" s="8"/>
      <c r="H14" s="8"/>
      <c r="I14" s="8"/>
      <c r="J14" s="8"/>
      <c r="K14" s="8"/>
      <c r="L14" s="8"/>
      <c r="M14" s="8"/>
      <c r="N14" s="8"/>
      <c r="O14" s="8"/>
      <c r="P14" s="8"/>
      <c r="Q14" s="8"/>
    </row>
    <row r="15" spans="2:18" s="22" customFormat="1" x14ac:dyDescent="0.2">
      <c r="B15" s="29" t="s">
        <v>11</v>
      </c>
      <c r="C15" s="30"/>
      <c r="D15" s="30"/>
      <c r="E15" s="30"/>
      <c r="F15" s="30"/>
      <c r="G15" s="30"/>
      <c r="H15" s="30"/>
      <c r="I15" s="30"/>
      <c r="J15" s="30"/>
      <c r="K15" s="30"/>
      <c r="L15" s="30"/>
      <c r="M15" s="30"/>
      <c r="N15" s="30"/>
      <c r="O15" s="30"/>
      <c r="P15" s="30"/>
      <c r="Q15" s="30"/>
    </row>
    <row r="16" spans="2:18" s="22" customFormat="1" x14ac:dyDescent="0.2">
      <c r="B16" s="27" t="s">
        <v>12</v>
      </c>
      <c r="C16" s="8"/>
      <c r="D16" s="8"/>
      <c r="E16" s="8"/>
      <c r="F16" s="8"/>
      <c r="G16" s="8"/>
      <c r="H16" s="8"/>
      <c r="I16" s="8"/>
      <c r="J16" s="8"/>
      <c r="K16" s="8"/>
      <c r="L16" s="8"/>
      <c r="M16" s="8"/>
      <c r="N16" s="8"/>
      <c r="O16" s="8"/>
      <c r="P16" s="8"/>
      <c r="Q16" s="8"/>
    </row>
    <row r="17" spans="2:19" s="22" customFormat="1" x14ac:dyDescent="0.2">
      <c r="B17" s="28" t="s">
        <v>13</v>
      </c>
      <c r="C17" s="11"/>
      <c r="D17" s="11"/>
      <c r="E17" s="11"/>
      <c r="F17" s="11"/>
      <c r="G17" s="11"/>
      <c r="H17" s="11"/>
      <c r="I17" s="11"/>
      <c r="J17" s="11"/>
      <c r="K17" s="11"/>
      <c r="L17" s="11"/>
      <c r="M17" s="11"/>
      <c r="N17" s="11"/>
      <c r="O17" s="11"/>
      <c r="P17" s="11"/>
      <c r="Q17" s="11"/>
    </row>
    <row r="18" spans="2:19" s="22" customFormat="1" x14ac:dyDescent="0.2">
      <c r="B18" s="29" t="s">
        <v>14</v>
      </c>
      <c r="C18" s="30"/>
      <c r="D18" s="30"/>
      <c r="E18" s="30"/>
      <c r="F18" s="30"/>
      <c r="G18" s="30"/>
      <c r="H18" s="30"/>
      <c r="I18" s="30"/>
      <c r="J18" s="30"/>
      <c r="K18" s="30"/>
      <c r="L18" s="30"/>
      <c r="M18" s="30"/>
      <c r="N18" s="30"/>
      <c r="O18" s="30"/>
      <c r="P18" s="30"/>
      <c r="Q18" s="30"/>
    </row>
    <row r="19" spans="2:19" s="22" customFormat="1" x14ac:dyDescent="0.2">
      <c r="B19" s="27" t="s">
        <v>15</v>
      </c>
      <c r="C19" s="139" t="str">
        <f>IF(SUM(C20:C21)=0,"",SUM(C20:C21))</f>
        <v/>
      </c>
      <c r="D19" s="139" t="str">
        <f t="shared" ref="D19:Q19" si="4">IF(SUM(D20:D21)=0,"",SUM(D20:D21))</f>
        <v/>
      </c>
      <c r="E19" s="139" t="str">
        <f t="shared" si="4"/>
        <v/>
      </c>
      <c r="F19" s="139" t="str">
        <f t="shared" si="4"/>
        <v/>
      </c>
      <c r="G19" s="139" t="str">
        <f t="shared" si="4"/>
        <v/>
      </c>
      <c r="H19" s="139" t="str">
        <f t="shared" si="4"/>
        <v/>
      </c>
      <c r="I19" s="139" t="str">
        <f t="shared" si="4"/>
        <v/>
      </c>
      <c r="J19" s="139" t="str">
        <f t="shared" si="4"/>
        <v/>
      </c>
      <c r="K19" s="139" t="str">
        <f t="shared" si="4"/>
        <v/>
      </c>
      <c r="L19" s="139" t="str">
        <f t="shared" si="4"/>
        <v/>
      </c>
      <c r="M19" s="139" t="str">
        <f t="shared" si="4"/>
        <v/>
      </c>
      <c r="N19" s="139" t="str">
        <f t="shared" si="4"/>
        <v/>
      </c>
      <c r="O19" s="139" t="str">
        <f t="shared" si="4"/>
        <v/>
      </c>
      <c r="P19" s="139" t="str">
        <f t="shared" si="4"/>
        <v/>
      </c>
      <c r="Q19" s="139" t="str">
        <f t="shared" si="4"/>
        <v/>
      </c>
    </row>
    <row r="20" spans="2:19" s="22" customFormat="1" x14ac:dyDescent="0.2">
      <c r="B20" s="27" t="s">
        <v>16</v>
      </c>
      <c r="C20" s="8"/>
      <c r="D20" s="8"/>
      <c r="E20" s="8"/>
      <c r="F20" s="8"/>
      <c r="G20" s="8"/>
      <c r="H20" s="8"/>
      <c r="I20" s="8"/>
      <c r="J20" s="8"/>
      <c r="K20" s="8"/>
      <c r="L20" s="8"/>
      <c r="M20" s="8"/>
      <c r="N20" s="8"/>
      <c r="O20" s="8"/>
      <c r="P20" s="8"/>
      <c r="Q20" s="8"/>
      <c r="S20" s="21"/>
    </row>
    <row r="21" spans="2:19" s="22" customFormat="1" x14ac:dyDescent="0.2">
      <c r="B21" s="28" t="s">
        <v>17</v>
      </c>
      <c r="C21" s="11"/>
      <c r="D21" s="11"/>
      <c r="E21" s="11"/>
      <c r="F21" s="11"/>
      <c r="G21" s="11"/>
      <c r="H21" s="11"/>
      <c r="I21" s="11"/>
      <c r="J21" s="11"/>
      <c r="K21" s="11"/>
      <c r="L21" s="11"/>
      <c r="M21" s="11"/>
      <c r="N21" s="11"/>
      <c r="O21" s="11"/>
      <c r="P21" s="11"/>
      <c r="Q21" s="11"/>
    </row>
    <row r="22" spans="2:19" s="22" customFormat="1" x14ac:dyDescent="0.2">
      <c r="B22" s="29" t="s">
        <v>18</v>
      </c>
      <c r="C22" s="30"/>
      <c r="D22" s="30"/>
      <c r="E22" s="30"/>
      <c r="F22" s="30"/>
      <c r="G22" s="30"/>
      <c r="H22" s="30"/>
      <c r="I22" s="30"/>
      <c r="J22" s="30"/>
      <c r="K22" s="30"/>
      <c r="L22" s="30"/>
      <c r="M22" s="30"/>
      <c r="N22" s="30"/>
      <c r="O22" s="30"/>
      <c r="P22" s="30"/>
      <c r="Q22" s="30"/>
    </row>
    <row r="23" spans="2:19" s="22" customFormat="1" x14ac:dyDescent="0.2">
      <c r="B23" s="27" t="s">
        <v>19</v>
      </c>
      <c r="C23" s="139" t="str">
        <f>IF(SUM(C24:C33)=0,"",SUM(C24:C33))</f>
        <v/>
      </c>
      <c r="D23" s="139" t="str">
        <f t="shared" ref="D23:Q23" si="5">IF(SUM(D24:D33)=0,"",SUM(D24:D33))</f>
        <v/>
      </c>
      <c r="E23" s="139" t="str">
        <f t="shared" si="5"/>
        <v/>
      </c>
      <c r="F23" s="139" t="str">
        <f t="shared" si="5"/>
        <v/>
      </c>
      <c r="G23" s="139" t="str">
        <f t="shared" si="5"/>
        <v/>
      </c>
      <c r="H23" s="139" t="str">
        <f t="shared" si="5"/>
        <v/>
      </c>
      <c r="I23" s="139" t="str">
        <f t="shared" si="5"/>
        <v/>
      </c>
      <c r="J23" s="139" t="str">
        <f t="shared" si="5"/>
        <v/>
      </c>
      <c r="K23" s="139" t="str">
        <f t="shared" si="5"/>
        <v/>
      </c>
      <c r="L23" s="139" t="str">
        <f t="shared" si="5"/>
        <v/>
      </c>
      <c r="M23" s="139" t="str">
        <f t="shared" si="5"/>
        <v/>
      </c>
      <c r="N23" s="139" t="str">
        <f t="shared" si="5"/>
        <v/>
      </c>
      <c r="O23" s="139" t="str">
        <f t="shared" si="5"/>
        <v/>
      </c>
      <c r="P23" s="139" t="str">
        <f t="shared" si="5"/>
        <v/>
      </c>
      <c r="Q23" s="139" t="str">
        <f t="shared" si="5"/>
        <v/>
      </c>
    </row>
    <row r="24" spans="2:19" s="22" customFormat="1" x14ac:dyDescent="0.2">
      <c r="B24" s="35" t="s">
        <v>71</v>
      </c>
      <c r="C24" s="8"/>
      <c r="D24" s="8"/>
      <c r="E24" s="8"/>
      <c r="F24" s="8"/>
      <c r="G24" s="8"/>
      <c r="H24" s="8"/>
      <c r="I24" s="8"/>
      <c r="J24" s="8"/>
      <c r="K24" s="8"/>
      <c r="L24" s="8"/>
      <c r="M24" s="8"/>
      <c r="N24" s="8"/>
      <c r="O24" s="8"/>
      <c r="P24" s="8"/>
      <c r="Q24" s="8"/>
    </row>
    <row r="25" spans="2:19" s="22" customFormat="1" x14ac:dyDescent="0.2">
      <c r="B25" s="35" t="s">
        <v>20</v>
      </c>
      <c r="C25" s="47"/>
      <c r="D25" s="47"/>
      <c r="E25" s="47"/>
      <c r="F25" s="47"/>
      <c r="G25" s="47"/>
      <c r="H25" s="47"/>
      <c r="I25" s="47"/>
      <c r="J25" s="47"/>
      <c r="K25" s="47"/>
      <c r="L25" s="47"/>
      <c r="M25" s="47"/>
      <c r="N25" s="47"/>
      <c r="O25" s="47"/>
      <c r="P25" s="47"/>
      <c r="Q25" s="47"/>
    </row>
    <row r="26" spans="2:19" x14ac:dyDescent="0.2">
      <c r="B26" s="32" t="s">
        <v>21</v>
      </c>
      <c r="C26" s="9"/>
      <c r="D26" s="9"/>
      <c r="E26" s="9"/>
      <c r="F26" s="9"/>
      <c r="G26" s="9"/>
      <c r="H26" s="9"/>
      <c r="I26" s="9"/>
      <c r="J26" s="9"/>
      <c r="K26" s="9"/>
      <c r="L26" s="9"/>
      <c r="M26" s="9"/>
      <c r="N26" s="9"/>
      <c r="O26" s="9"/>
      <c r="P26" s="9"/>
      <c r="Q26" s="9"/>
    </row>
    <row r="27" spans="2:19" x14ac:dyDescent="0.2">
      <c r="B27" s="32" t="s">
        <v>22</v>
      </c>
      <c r="C27" s="9"/>
      <c r="D27" s="9"/>
      <c r="E27" s="9"/>
      <c r="F27" s="9"/>
      <c r="G27" s="9"/>
      <c r="H27" s="9"/>
      <c r="I27" s="9"/>
      <c r="J27" s="9"/>
      <c r="K27" s="9"/>
      <c r="L27" s="9"/>
      <c r="M27" s="9"/>
      <c r="N27" s="9"/>
      <c r="O27" s="9"/>
      <c r="P27" s="9"/>
      <c r="Q27" s="9"/>
    </row>
    <row r="28" spans="2:19" x14ac:dyDescent="0.2">
      <c r="B28" s="32" t="s">
        <v>23</v>
      </c>
      <c r="C28" s="9"/>
      <c r="D28" s="9"/>
      <c r="E28" s="9"/>
      <c r="F28" s="9"/>
      <c r="G28" s="9"/>
      <c r="H28" s="9"/>
      <c r="I28" s="9"/>
      <c r="J28" s="9"/>
      <c r="K28" s="9"/>
      <c r="L28" s="9"/>
      <c r="M28" s="9"/>
      <c r="N28" s="9"/>
      <c r="O28" s="9"/>
      <c r="P28" s="9"/>
      <c r="Q28" s="9"/>
    </row>
    <row r="29" spans="2:19" x14ac:dyDescent="0.2">
      <c r="B29" s="32" t="s">
        <v>24</v>
      </c>
      <c r="C29" s="9"/>
      <c r="D29" s="9"/>
      <c r="E29" s="9"/>
      <c r="F29" s="9"/>
      <c r="G29" s="9"/>
      <c r="H29" s="9"/>
      <c r="I29" s="9"/>
      <c r="J29" s="9"/>
      <c r="K29" s="9"/>
      <c r="L29" s="9"/>
      <c r="M29" s="9"/>
      <c r="N29" s="9"/>
      <c r="O29" s="9"/>
      <c r="P29" s="9"/>
      <c r="Q29" s="9"/>
    </row>
    <row r="30" spans="2:19" x14ac:dyDescent="0.2">
      <c r="B30" s="32" t="s">
        <v>25</v>
      </c>
      <c r="C30" s="9"/>
      <c r="D30" s="9"/>
      <c r="E30" s="9"/>
      <c r="F30" s="9"/>
      <c r="G30" s="9"/>
      <c r="H30" s="9"/>
      <c r="I30" s="9"/>
      <c r="J30" s="9"/>
      <c r="K30" s="9"/>
      <c r="L30" s="9"/>
      <c r="M30" s="9"/>
      <c r="N30" s="9"/>
      <c r="O30" s="9"/>
      <c r="P30" s="9"/>
      <c r="Q30" s="9"/>
    </row>
    <row r="31" spans="2:19" x14ac:dyDescent="0.2">
      <c r="B31" s="32" t="s">
        <v>26</v>
      </c>
      <c r="C31" s="9"/>
      <c r="D31" s="9"/>
      <c r="E31" s="9"/>
      <c r="F31" s="9"/>
      <c r="G31" s="9"/>
      <c r="H31" s="9"/>
      <c r="I31" s="9"/>
      <c r="J31" s="9"/>
      <c r="K31" s="9"/>
      <c r="L31" s="9"/>
      <c r="M31" s="9"/>
      <c r="N31" s="9"/>
      <c r="O31" s="9"/>
      <c r="P31" s="9"/>
      <c r="Q31" s="9"/>
    </row>
    <row r="32" spans="2:19" x14ac:dyDescent="0.2">
      <c r="B32" s="32" t="s">
        <v>27</v>
      </c>
      <c r="C32" s="9"/>
      <c r="D32" s="9"/>
      <c r="E32" s="9"/>
      <c r="F32" s="9"/>
      <c r="G32" s="9"/>
      <c r="H32" s="9"/>
      <c r="I32" s="9"/>
      <c r="J32" s="9"/>
      <c r="K32" s="9"/>
      <c r="L32" s="9"/>
      <c r="M32" s="9"/>
      <c r="N32" s="9"/>
      <c r="O32" s="9"/>
      <c r="P32" s="9"/>
      <c r="Q32" s="9"/>
    </row>
    <row r="33" spans="2:17" s="22" customFormat="1" x14ac:dyDescent="0.2">
      <c r="B33" s="36" t="s">
        <v>28</v>
      </c>
      <c r="C33" s="11"/>
      <c r="D33" s="11"/>
      <c r="E33" s="11"/>
      <c r="F33" s="11"/>
      <c r="G33" s="11"/>
      <c r="H33" s="11"/>
      <c r="I33" s="11"/>
      <c r="J33" s="11"/>
      <c r="K33" s="11"/>
      <c r="L33" s="11"/>
      <c r="M33" s="11"/>
      <c r="N33" s="11"/>
      <c r="O33" s="11"/>
      <c r="P33" s="11"/>
      <c r="Q33" s="11"/>
    </row>
    <row r="34" spans="2:17" s="22" customFormat="1" x14ac:dyDescent="0.2">
      <c r="B34" s="37" t="s">
        <v>29</v>
      </c>
      <c r="C34" s="139" t="str">
        <f>IF(SUM(C35:C38)=0,"",SUM(C35:C38))</f>
        <v/>
      </c>
      <c r="D34" s="139" t="str">
        <f t="shared" ref="D34:Q34" si="6">IF(SUM(D35:D38)=0,"",SUM(D35:D38))</f>
        <v/>
      </c>
      <c r="E34" s="139" t="str">
        <f t="shared" si="6"/>
        <v/>
      </c>
      <c r="F34" s="139" t="str">
        <f t="shared" si="6"/>
        <v/>
      </c>
      <c r="G34" s="139" t="str">
        <f t="shared" si="6"/>
        <v/>
      </c>
      <c r="H34" s="139" t="str">
        <f t="shared" si="6"/>
        <v/>
      </c>
      <c r="I34" s="139" t="str">
        <f t="shared" si="6"/>
        <v/>
      </c>
      <c r="J34" s="139" t="str">
        <f t="shared" si="6"/>
        <v/>
      </c>
      <c r="K34" s="139" t="str">
        <f t="shared" si="6"/>
        <v/>
      </c>
      <c r="L34" s="139" t="str">
        <f t="shared" si="6"/>
        <v/>
      </c>
      <c r="M34" s="139" t="str">
        <f t="shared" si="6"/>
        <v/>
      </c>
      <c r="N34" s="139" t="str">
        <f t="shared" si="6"/>
        <v/>
      </c>
      <c r="O34" s="139" t="str">
        <f t="shared" si="6"/>
        <v/>
      </c>
      <c r="P34" s="139" t="str">
        <f t="shared" si="6"/>
        <v/>
      </c>
      <c r="Q34" s="139" t="str">
        <f t="shared" si="6"/>
        <v/>
      </c>
    </row>
    <row r="35" spans="2:17" s="22" customFormat="1" x14ac:dyDescent="0.2">
      <c r="B35" s="35" t="s">
        <v>30</v>
      </c>
      <c r="C35" s="8"/>
      <c r="D35" s="8"/>
      <c r="E35" s="8"/>
      <c r="F35" s="8"/>
      <c r="G35" s="8"/>
      <c r="H35" s="8"/>
      <c r="I35" s="8"/>
      <c r="J35" s="8"/>
      <c r="K35" s="8"/>
      <c r="L35" s="8"/>
      <c r="M35" s="8"/>
      <c r="N35" s="8"/>
      <c r="O35" s="8"/>
      <c r="P35" s="8"/>
      <c r="Q35" s="8"/>
    </row>
    <row r="36" spans="2:17" s="22" customFormat="1" x14ac:dyDescent="0.2">
      <c r="B36" s="35" t="s">
        <v>31</v>
      </c>
      <c r="C36" s="8"/>
      <c r="D36" s="8"/>
      <c r="E36" s="8"/>
      <c r="F36" s="8"/>
      <c r="G36" s="8"/>
      <c r="H36" s="8"/>
      <c r="I36" s="8"/>
      <c r="J36" s="8"/>
      <c r="K36" s="8"/>
      <c r="L36" s="8"/>
      <c r="M36" s="8"/>
      <c r="N36" s="8"/>
      <c r="O36" s="8"/>
      <c r="P36" s="8"/>
      <c r="Q36" s="8"/>
    </row>
    <row r="37" spans="2:17" s="22" customFormat="1" x14ac:dyDescent="0.2">
      <c r="B37" s="35" t="s">
        <v>32</v>
      </c>
      <c r="C37" s="8"/>
      <c r="D37" s="8"/>
      <c r="E37" s="8"/>
      <c r="F37" s="8"/>
      <c r="G37" s="8"/>
      <c r="H37" s="8"/>
      <c r="I37" s="8"/>
      <c r="J37" s="8"/>
      <c r="K37" s="8"/>
      <c r="L37" s="8"/>
      <c r="M37" s="8"/>
      <c r="N37" s="8"/>
      <c r="O37" s="8"/>
      <c r="P37" s="8"/>
      <c r="Q37" s="8"/>
    </row>
    <row r="38" spans="2:17" s="22" customFormat="1" x14ac:dyDescent="0.2">
      <c r="B38" s="36" t="s">
        <v>33</v>
      </c>
      <c r="C38" s="11"/>
      <c r="D38" s="11"/>
      <c r="E38" s="11"/>
      <c r="F38" s="11"/>
      <c r="G38" s="11"/>
      <c r="H38" s="11"/>
      <c r="I38" s="11"/>
      <c r="J38" s="11"/>
      <c r="K38" s="11"/>
      <c r="L38" s="11"/>
      <c r="M38" s="11"/>
      <c r="N38" s="11"/>
      <c r="O38" s="11"/>
      <c r="P38" s="11"/>
      <c r="Q38" s="11"/>
    </row>
    <row r="39" spans="2:17" s="22" customFormat="1" x14ac:dyDescent="0.2">
      <c r="B39" s="37" t="s">
        <v>34</v>
      </c>
      <c r="C39" s="139" t="str">
        <f>IF(SUM(C40:C42)=0,"",SUM(C40:C42))</f>
        <v/>
      </c>
      <c r="D39" s="139" t="str">
        <f t="shared" ref="D39:Q39" si="7">IF(SUM(D40:D42)=0,"",SUM(D40:D42))</f>
        <v/>
      </c>
      <c r="E39" s="139" t="str">
        <f t="shared" si="7"/>
        <v/>
      </c>
      <c r="F39" s="139" t="str">
        <f t="shared" si="7"/>
        <v/>
      </c>
      <c r="G39" s="139" t="str">
        <f t="shared" si="7"/>
        <v/>
      </c>
      <c r="H39" s="139" t="str">
        <f t="shared" si="7"/>
        <v/>
      </c>
      <c r="I39" s="139" t="str">
        <f t="shared" si="7"/>
        <v/>
      </c>
      <c r="J39" s="139" t="str">
        <f t="shared" si="7"/>
        <v/>
      </c>
      <c r="K39" s="139" t="str">
        <f t="shared" si="7"/>
        <v/>
      </c>
      <c r="L39" s="139" t="str">
        <f t="shared" si="7"/>
        <v/>
      </c>
      <c r="M39" s="139" t="str">
        <f t="shared" si="7"/>
        <v/>
      </c>
      <c r="N39" s="139" t="str">
        <f t="shared" si="7"/>
        <v/>
      </c>
      <c r="O39" s="139" t="str">
        <f t="shared" si="7"/>
        <v/>
      </c>
      <c r="P39" s="139" t="str">
        <f t="shared" si="7"/>
        <v/>
      </c>
      <c r="Q39" s="139" t="str">
        <f t="shared" si="7"/>
        <v/>
      </c>
    </row>
    <row r="40" spans="2:17" s="22" customFormat="1" x14ac:dyDescent="0.2">
      <c r="B40" s="35" t="s">
        <v>35</v>
      </c>
      <c r="C40" s="8"/>
      <c r="D40" s="8"/>
      <c r="E40" s="8"/>
      <c r="F40" s="8"/>
      <c r="G40" s="8"/>
      <c r="H40" s="8"/>
      <c r="I40" s="8"/>
      <c r="J40" s="8"/>
      <c r="K40" s="8"/>
      <c r="L40" s="8"/>
      <c r="M40" s="8"/>
      <c r="N40" s="8"/>
      <c r="O40" s="8"/>
      <c r="P40" s="8"/>
      <c r="Q40" s="8"/>
    </row>
    <row r="41" spans="2:17" s="22" customFormat="1" x14ac:dyDescent="0.2">
      <c r="B41" s="35" t="s">
        <v>36</v>
      </c>
      <c r="C41" s="8"/>
      <c r="D41" s="8"/>
      <c r="E41" s="8"/>
      <c r="F41" s="8"/>
      <c r="G41" s="8"/>
      <c r="H41" s="8"/>
      <c r="I41" s="8"/>
      <c r="J41" s="8"/>
      <c r="K41" s="8"/>
      <c r="L41" s="8"/>
      <c r="M41" s="8"/>
      <c r="N41" s="8"/>
      <c r="O41" s="8"/>
      <c r="P41" s="8"/>
      <c r="Q41" s="8"/>
    </row>
    <row r="42" spans="2:17" s="22" customFormat="1" ht="12" thickBot="1" x14ac:dyDescent="0.25">
      <c r="B42" s="38" t="s">
        <v>37</v>
      </c>
      <c r="C42" s="10"/>
      <c r="D42" s="10"/>
      <c r="E42" s="10"/>
      <c r="F42" s="10"/>
      <c r="G42" s="10"/>
      <c r="H42" s="10"/>
      <c r="I42" s="10"/>
      <c r="J42" s="10"/>
      <c r="K42" s="10"/>
      <c r="L42" s="10"/>
      <c r="M42" s="10"/>
      <c r="N42" s="10"/>
      <c r="O42" s="10"/>
      <c r="P42" s="10"/>
      <c r="Q42" s="10"/>
    </row>
    <row r="43" spans="2:17" ht="12" thickBot="1" x14ac:dyDescent="0.25"/>
    <row r="44" spans="2:17" ht="12" thickBot="1" x14ac:dyDescent="0.25">
      <c r="B44" s="48" t="s">
        <v>115</v>
      </c>
      <c r="C44" s="49"/>
      <c r="D44" s="50"/>
      <c r="E44" s="50"/>
      <c r="F44" s="50"/>
      <c r="G44" s="50"/>
      <c r="H44" s="50"/>
      <c r="I44" s="50"/>
      <c r="J44" s="50"/>
      <c r="K44" s="50"/>
      <c r="L44" s="50"/>
      <c r="M44" s="50"/>
      <c r="N44" s="50"/>
      <c r="O44" s="50"/>
      <c r="P44" s="50"/>
      <c r="Q44"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Balance 2013</vt:lpstr>
      <vt:lpstr>Balance 2014</vt:lpstr>
      <vt:lpstr>Electricity prod</vt:lpstr>
      <vt:lpstr>Heat prod</vt:lpstr>
      <vt:lpstr>Capacity</vt:lpstr>
      <vt:lpstr>'Balance 2013'!Print_Titles</vt:lpstr>
      <vt:lpstr>'Balance 2014'!Print_Titles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Whiteman</dc:creator>
  <cp:lastModifiedBy>Javier Esparrago</cp:lastModifiedBy>
  <dcterms:created xsi:type="dcterms:W3CDTF">2015-10-07T06:52:26Z</dcterms:created>
  <dcterms:modified xsi:type="dcterms:W3CDTF">2016-04-28T09:26:57Z</dcterms:modified>
</cp:coreProperties>
</file>