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2120" windowHeight="8388" tabRatio="840" firstSheet="4" activeTab="25"/>
  </bookViews>
  <sheets>
    <sheet name="General "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 '!$B$1:$D$38</definedName>
    <definedName name="_xlnm.Print_Area" localSheetId="1">'List'!$A$1:$C$39</definedName>
  </definedNames>
  <calcPr fullCalcOnLoad="1"/>
</workbook>
</file>

<file path=xl/sharedStrings.xml><?xml version="1.0" encoding="utf-8"?>
<sst xmlns="http://schemas.openxmlformats.org/spreadsheetml/2006/main" count="1400" uniqueCount="698">
  <si>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</si>
  <si>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</si>
  <si>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</si>
  <si>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</si>
  <si>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</si>
  <si>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</si>
  <si>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</si>
  <si>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</si>
  <si>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</si>
  <si>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</si>
  <si>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</si>
  <si>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</si>
  <si>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</si>
  <si>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</si>
  <si>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</si>
  <si>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</si>
  <si>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</si>
  <si>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</si>
  <si>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</si>
  <si>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</si>
  <si>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</si>
  <si>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</si>
  <si>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1. MCPFE classes: see “Terms and Definitions”, and MCPFE Assessment Guidelines as well as the relevant Explanatory Note [http://www.mcpfe.org]</t>
  </si>
  <si>
    <r>
      <t>Likely range of true value for latest estimates provided for total numbers of holdings:</t>
    </r>
    <r>
      <rPr>
        <sz val="9"/>
        <rFont val="Arial"/>
        <family val="2"/>
      </rPr>
      <t xml:space="preserve">
In public ownership: the exact figure is reported</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</si>
  <si>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</si>
  <si>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</si>
  <si>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</si>
  <si>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</si>
  <si>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</si>
  <si>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</si>
  <si>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</si>
  <si>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</si>
  <si>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</si>
  <si>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</si>
  <si>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</si>
  <si>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</si>
  <si>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</si>
  <si>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</si>
  <si>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</si>
  <si>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</si>
  <si>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</si>
  <si>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</si>
  <si>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</si>
  <si>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</si>
  <si>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</si>
  <si>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</si>
  <si>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</si>
  <si>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</si>
  <si>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</si>
  <si>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</si>
  <si>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</si>
  <si>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</si>
  <si>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</si>
  <si>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</si>
  <si>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</si>
  <si>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</si>
  <si>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</si>
  <si>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</si>
  <si>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</si>
  <si>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</si>
  <si>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</si>
  <si>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</si>
  <si>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</si>
  <si>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</si>
  <si>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</si>
  <si>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</si>
  <si>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</si>
  <si>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</si>
  <si>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</si>
  <si>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</si>
  <si>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</si>
  <si>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</si>
  <si>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</si>
  <si>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</si>
  <si>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</si>
  <si>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</si>
  <si>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</si>
  <si>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</si>
  <si>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</si>
  <si>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</si>
  <si>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</si>
  <si>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</si>
  <si>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</si>
  <si>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</si>
  <si>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</si>
  <si>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</si>
  <si>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</si>
  <si>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</si>
  <si>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 xml:space="preserve">The exact figure was reported. </t>
  </si>
  <si>
    <r>
      <t>Likely range of true value for each non-wood good volume reported</t>
    </r>
    <r>
      <rPr>
        <sz val="9"/>
        <rFont val="Arial"/>
        <family val="2"/>
      </rPr>
      <t xml:space="preserve">
Christmas trees: from 50.0 to 60.0 (1000 ps)
Mushrooms and truffles: from 5498.0 to 6600.0 (tonnes)
Fruits, berries and edible nuts: from 107.8 to 130.0 (tonnes)
Resins, raw material: medicine, ar. products, colorants, dyes: from 18.3 to 24.0 (tonnes)
Other plant products: from 557.5 to 669.0 (tonnes)
Game meat: from 909.1 to 1180.0 (tonnes)
Game harvest: from 331.3 to 365.0 (1000ps)
Pelts, hides, skins and trophies: from 10.6 to 11.5 (1000ps)
Wild honey and bee-wax: from 3665.0 to 5500.0 (tonnes)
Other animal products: from 1230.5 to 1353.0 (tonnes)</t>
    </r>
  </si>
  <si>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</si>
  <si>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</si>
  <si>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</si>
  <si>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</si>
  <si>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</si>
  <si>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</si>
  <si>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</si>
  <si>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</si>
  <si>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</si>
  <si>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</si>
  <si>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</si>
  <si>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</si>
  <si>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</si>
  <si>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</si>
  <si>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</si>
  <si>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</si>
  <si>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</si>
  <si>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</si>
  <si>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</si>
  <si>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</si>
  <si>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</si>
  <si>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</si>
  <si>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</si>
  <si>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</si>
  <si>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</si>
  <si>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</si>
  <si>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Predrag Jović</t>
  </si>
  <si>
    <t>FAO Coordination office, Belgrade, Serbia</t>
  </si>
  <si>
    <t>Đorđa Radojlovića 2,</t>
  </si>
  <si>
    <t>pedja.jovic@fao.mediaworks.co.yu</t>
  </si>
  <si>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</si>
  <si>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</si>
  <si>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 xml:space="preserve">Mihailo Ratknić, PhD. </t>
  </si>
  <si>
    <t>Institute of forestry, Belgrade, Serbia</t>
  </si>
  <si>
    <t>Kneza Višeslava 3,</t>
  </si>
  <si>
    <t>mratknic@EUnet.yu</t>
  </si>
  <si>
    <t>Svetlana Bilibajkić, M.Sc.</t>
  </si>
  <si>
    <t>Sonja Braunović, M.Sc.</t>
  </si>
  <si>
    <t>SonjaBraunovic@yahoo.com</t>
  </si>
  <si>
    <t>n.a.</t>
  </si>
  <si>
    <t xml:space="preserve">n.a. </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</si>
  <si>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</si>
  <si>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</si>
  <si>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</si>
  <si>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</si>
  <si>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</si>
  <si>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</si>
  <si>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</si>
  <si>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</si>
  <si>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</si>
  <si>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</si>
  <si>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</si>
  <si>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</si>
  <si>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</si>
  <si>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Montenegro (Republic of)</t>
  </si>
  <si>
    <t>Serbia (Republic of)</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</si>
  <si>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</si>
  <si>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</si>
  <si>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</si>
  <si>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</si>
  <si>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</si>
  <si>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</si>
  <si>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</si>
  <si>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</si>
  <si>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</si>
  <si>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</si>
  <si>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</si>
  <si>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</si>
  <si>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</si>
  <si>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</si>
  <si>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</si>
  <si>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</si>
  <si>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</si>
  <si>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</si>
  <si>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</si>
  <si>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</si>
  <si>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</si>
  <si>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</si>
  <si>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</si>
  <si>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</si>
  <si>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</si>
  <si>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</si>
  <si>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</si>
  <si>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</si>
  <si>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</si>
  <si>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</si>
  <si>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</si>
  <si>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</si>
  <si>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</si>
  <si>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</si>
  <si>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</si>
  <si>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</si>
  <si>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</si>
  <si>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</si>
  <si>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</si>
  <si>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</si>
  <si>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</si>
  <si>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</si>
  <si>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</si>
  <si>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</si>
  <si>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</si>
  <si>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</si>
  <si>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</si>
  <si>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</si>
  <si>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</si>
  <si>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</si>
  <si>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</si>
  <si>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</si>
  <si>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</si>
  <si>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</si>
  <si>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</si>
  <si>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</si>
  <si>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</si>
  <si>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</si>
  <si>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</si>
  <si>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</si>
  <si>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</si>
  <si>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</si>
  <si>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</si>
  <si>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</si>
  <si>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</si>
  <si>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</si>
  <si>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</si>
  <si>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</si>
  <si>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</si>
  <si>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</si>
  <si>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</si>
  <si>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</si>
  <si>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</si>
  <si>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</si>
  <si>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</si>
  <si>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</si>
  <si>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</si>
  <si>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</si>
  <si>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</si>
  <si>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</si>
  <si>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</si>
  <si>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</si>
  <si>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</si>
  <si>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</si>
  <si>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</si>
  <si>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</si>
  <si>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</si>
  <si>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</si>
  <si>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</si>
  <si>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</si>
  <si>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</si>
  <si>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</si>
  <si>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</si>
  <si>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</si>
  <si>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</si>
  <si>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</si>
  <si>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</si>
  <si>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</si>
  <si>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</si>
  <si>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</si>
  <si>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</si>
  <si>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</si>
  <si>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</si>
  <si>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</si>
  <si>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</si>
  <si>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</si>
  <si>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For all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 </t>
  </si>
  <si>
    <t xml:space="preserve">The total area of forests does not include the forests of Kosovo and Metohija, because the data are not available for the period after 1990. The area of FAWS is obtained as the sum of determined special-purpose areas managed for wood production according to the General forest management plan for the regions, General forest management plan for National Parks (CODE 10), as well as the area of all private forests.  </t>
  </si>
  <si>
    <t xml:space="preserve"> </t>
  </si>
  <si>
    <t>For all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
Public Enterprise “Srbijasume” (2005): Data for Forestry in Srbijasume, Documentation, Belgrade
Public Enterprise “Vojvodinasume” (2005): Data for Forestry in Vojvodinasume, Documentation, Novi Sad</t>
  </si>
  <si>
    <t>Minimum diameter (DBH) used:  7.5   cm
Minimum top diameter used:   7.5   cm
Minimum branch diameter used:  7.5   cm
Is volume above ground (AG) or above stump (AS)?: AG</t>
  </si>
  <si>
    <t xml:space="preserve">The volume is determined based on the volume tables which have the average standard error ±8%. The experience shows that the Tables, not rarely, present even 15% higher stand volumes than measured values. </t>
  </si>
  <si>
    <t>For all categories:
Public Enterprise “Srbijasume” (2005): General management plans for forestry districts in Serbia, Documentation, Belgrade
Public Enterprise “Vojvodinasume” (2005): General management plans for forestry districts in Vojvodinasume, Documentation, Novi Sad
National parks Tara, (2005): General management plans for forestry in National park Tara, Documentation, Bajina Basta
National parks Kopaonik, (2005): General management plans for forestry in National park Kopaonik, Documentation, Kopaonik
National parks Djerdap, (2005): General management plans for forestry in National park Djerdap, Documentation, Donji Milanovac
National parks Fruska gora, (2005): General management plans for forestry in National park Fruska gora, Documentation, Karlovac</t>
  </si>
  <si>
    <t>Method to determine age: The stand age is determined based on the mean age of the trees at the diameter at breast height determined by whet.</t>
  </si>
  <si>
    <t xml:space="preserve">The data for 2005 are obtained based on the data of forest inventory from the General forest Management Plans for Forest Areas and  General Forest Management Plans for National Parks. The data dor 2000 and 1990 are obtained by intrapolation. </t>
  </si>
  <si>
    <t>Thresholds used for “woody biomass” (e.g. minimum diameter): 7.5 cm</t>
  </si>
  <si>
    <t>For all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</si>
  <si>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t xml:space="preserve">Minimum size of damaged FOWL reported (recommended: minimum size &gt;1 ha): no criteria. In cases of atypical symptoms, the occurrence on 1 tree is sufficient.
Criteria and minimum thresholds used to determine area as “damaged”: no criteria
Criteria used to determine which agents were “primarily” damaging: no criteria 
Human-induced damages reported under “Other”: n.a. </t>
  </si>
  <si>
    <r>
      <t>Likely range of latest estimate reported for total FOWL (in 1000 ha):</t>
    </r>
    <r>
      <rPr>
        <sz val="9"/>
        <rFont val="Arial"/>
        <family val="2"/>
      </rPr>
      <t xml:space="preserve">
Insects and diseases: from 33.0 to 36.0  
Wildlife and grazing: from 1.5 to 1.6  
Storm, wind, etc: from 1.5 to 1.6 
Fire: from 1.5 to 1.6                              
Other: from 1.5 to 1.6 </t>
    </r>
  </si>
  <si>
    <t xml:space="preserve">Method used to determine “fellings”: include technical wood, industrial wood, fire wood, and waste like stump, branches and decay wood. Total volume of live forest stock. </t>
  </si>
  <si>
    <t>According to the census in 2002, Serbia has 7,498,001 inhabitants (without Kosovo and Metohija) and 2,564,435 households. There are about 1,000,000 rural households and fuelwood is used by another 200,000 households in towns. Based on the above data, the consumption of fuelwood from forests amounts to: 1,200,000 x 6 = 7,200,000 m3. However, officially the average gross volume felled annually in Serbia (in private forests) amounts to between 600,000 and 900,000 m3 which is 8 to 12 times less than the calculated demands.</t>
  </si>
  <si>
    <t>For both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</si>
  <si>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r>
      <t xml:space="preserve">Likely range of latest estimate reported (in 1000 m³): </t>
    </r>
    <r>
      <rPr>
        <sz val="9"/>
        <rFont val="Arial"/>
        <family val="2"/>
      </rPr>
      <t xml:space="preserve">
Increment: from 4708.0  to 5755.0 
Fellings: from  2484.0  to i.d.    </t>
    </r>
  </si>
  <si>
    <r>
      <t xml:space="preserve">Marketed roundwood volume:  </t>
    </r>
    <r>
      <rPr>
        <sz val="9"/>
        <rFont val="Arial"/>
        <family val="2"/>
      </rPr>
      <t xml:space="preserve">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
</t>
    </r>
    <r>
      <rPr>
        <u val="single"/>
        <sz val="9"/>
        <rFont val="Arial"/>
        <family val="2"/>
      </rPr>
      <t xml:space="preserve">Marketed roundwood value: </t>
    </r>
    <r>
      <rPr>
        <sz val="9"/>
        <rFont val="Arial"/>
        <family val="2"/>
      </rPr>
      <t xml:space="preserve">
Publik Enterprise “Srbijasume” (2005): Price-list of roundwood, www.srbijasume.co.yu, Belgrade
1EUR = 80 SRD</t>
    </r>
  </si>
  <si>
    <r>
      <t>Likely range of latest estimate reported (in 1000 m³):</t>
    </r>
    <r>
      <rPr>
        <sz val="9"/>
        <rFont val="Arial"/>
        <family val="2"/>
      </rPr>
      <t xml:space="preserve">
Volume: from 1640.0  to 2132.0 </t>
    </r>
  </si>
  <si>
    <t xml:space="preserve">Average retail price of forests products on the market: Industrial wood – 12000.0 SRD/m3, technical wood – 4000.0 SRD/m3, cellulose wood – 2400.0 SRD/m3, fuelwood – 1600.0 SRD/m3. </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</si>
  <si>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</si>
  <si>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</si>
  <si>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</si>
  <si>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</si>
  <si>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</si>
  <si>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</si>
  <si>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</si>
  <si>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</si>
  <si>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</si>
  <si>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</si>
  <si>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</si>
  <si>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</si>
  <si>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</si>
  <si>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</si>
  <si>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</si>
  <si>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</si>
  <si>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</si>
  <si>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</si>
  <si>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</si>
  <si>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</si>
  <si>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</si>
  <si>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</si>
  <si>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</si>
  <si>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</si>
  <si>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</si>
  <si>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</si>
  <si>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</si>
  <si>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</si>
  <si>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</si>
  <si>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</si>
  <si>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</si>
  <si>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</si>
  <si>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</si>
  <si>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</si>
  <si>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</si>
  <si>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</si>
  <si>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</si>
  <si>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</si>
  <si>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</si>
  <si>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</si>
  <si>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</si>
  <si>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</si>
  <si>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</si>
  <si>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</si>
  <si>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</si>
  <si>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</si>
  <si>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</si>
  <si>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</si>
  <si>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</si>
  <si>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</si>
  <si>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</si>
  <si>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</si>
  <si>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</si>
  <si>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</si>
  <si>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</si>
  <si>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</si>
  <si>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</si>
  <si>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</si>
  <si>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</si>
  <si>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</si>
  <si>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</si>
  <si>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</si>
  <si>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</si>
  <si>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</si>
  <si>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</si>
  <si>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</si>
  <si>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</si>
  <si>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</si>
  <si>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</si>
  <si>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</si>
  <si>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</si>
  <si>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</si>
  <si>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</si>
  <si>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14.12.2006</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</si>
  <si>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</si>
  <si>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</si>
  <si>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</si>
  <si>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</si>
  <si>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</si>
  <si>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</si>
  <si>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</si>
  <si>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</si>
  <si>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</si>
  <si>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</si>
  <si>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</si>
  <si>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</si>
  <si>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</si>
  <si>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</si>
  <si>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</si>
  <si>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</si>
  <si>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</si>
  <si>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</si>
  <si>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</si>
  <si>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</si>
  <si>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</si>
  <si>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</si>
  <si>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</si>
  <si>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</si>
  <si>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</si>
  <si>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</si>
  <si>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</si>
  <si>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</si>
  <si>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</si>
  <si>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</si>
  <si>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</si>
  <si>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</si>
  <si>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</si>
  <si>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</si>
  <si>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</si>
  <si>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</si>
  <si>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</si>
  <si>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</si>
  <si>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</si>
  <si>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</si>
  <si>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</si>
  <si>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</si>
  <si>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</si>
  <si>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</si>
  <si>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</si>
  <si>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</si>
  <si>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</si>
  <si>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</si>
  <si>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</si>
  <si>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</si>
  <si>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</si>
  <si>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</si>
  <si>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</si>
  <si>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</si>
  <si>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</si>
  <si>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</si>
  <si>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</si>
  <si>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</si>
  <si>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</si>
  <si>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</si>
  <si>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</si>
  <si>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</si>
  <si>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</si>
  <si>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</si>
  <si>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</si>
  <si>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</si>
  <si>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</si>
  <si>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</si>
  <si>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</si>
  <si>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</si>
  <si>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</si>
  <si>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</si>
  <si>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</si>
  <si>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</si>
  <si>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</si>
  <si>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</si>
  <si>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</si>
  <si>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</si>
  <si>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</si>
  <si>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</si>
  <si>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</si>
  <si>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</si>
  <si>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</si>
  <si>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</si>
  <si>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</si>
  <si>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</si>
  <si>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</si>
  <si>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</si>
  <si>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</si>
  <si>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</si>
  <si>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bilibruz@verat.net</t>
  </si>
  <si>
    <t xml:space="preserve">i.d. </t>
  </si>
  <si>
    <t>i.d.</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</si>
  <si>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</si>
  <si>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</si>
  <si>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</si>
  <si>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</si>
  <si>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</si>
  <si>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</si>
  <si>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</si>
  <si>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</si>
  <si>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</si>
  <si>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</si>
  <si>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</si>
  <si>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</si>
  <si>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</si>
  <si>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</si>
  <si>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</si>
  <si>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</si>
  <si>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</si>
  <si>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</si>
  <si>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</si>
  <si>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</si>
  <si>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</si>
  <si>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</si>
  <si>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</si>
  <si>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</si>
  <si>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</si>
  <si>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</si>
  <si>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</si>
  <si>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</si>
  <si>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</si>
  <si>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</si>
  <si>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</si>
  <si>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</si>
  <si>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</si>
  <si>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</si>
  <si>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</si>
  <si>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</si>
  <si>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</si>
  <si>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</si>
  <si>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</si>
  <si>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</si>
  <si>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</si>
  <si>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</si>
  <si>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</si>
  <si>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</si>
  <si>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</si>
  <si>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</si>
  <si>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</si>
  <si>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</si>
  <si>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</si>
  <si>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</si>
  <si>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</si>
  <si>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</si>
  <si>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</si>
  <si>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</si>
  <si>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</si>
  <si>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</si>
  <si>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</si>
  <si>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</si>
  <si>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</si>
  <si>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</si>
  <si>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</si>
  <si>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</si>
  <si>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</si>
  <si>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</si>
  <si>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</si>
  <si>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</si>
  <si>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</si>
  <si>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</si>
  <si>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</si>
  <si>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</si>
  <si>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</si>
  <si>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</si>
  <si>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</si>
  <si>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</si>
  <si>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</si>
  <si>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</si>
  <si>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</si>
  <si>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</si>
  <si>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</si>
  <si>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</si>
  <si>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</si>
  <si>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</si>
  <si>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</si>
  <si>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</si>
  <si>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</si>
  <si>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</si>
  <si>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</si>
  <si>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</si>
  <si>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</si>
  <si>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</si>
  <si>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</si>
  <si>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</si>
  <si>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</si>
  <si>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</si>
  <si>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</si>
  <si>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</si>
  <si>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</si>
  <si>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Carbon stock of woody biomass (see Reporting note 3): 
Report (2005): Carbon stock in forestry ecosistems in Serbia, Ministry for agriculture, forestry and wathermanagemant, Belgrade  
Vucicevic, (1999): Suma i zivotna sredina, JP Srbijasume, Beograd
Instituite of forestry (2005): Forest Condition Monitoring in the Republic of Serbia, Annual report ICP Forests 2004, 2005 (Level I), Ministry of forestry, agriculture and water management – Directorate for forestry, Belgrade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</si>
  <si>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t>Uneven aged stands is given from sample plots in different sites in Serbia</t>
  </si>
  <si>
    <r>
      <t>Introduced tree species</t>
    </r>
    <r>
      <rPr>
        <sz val="9"/>
        <rFont val="Arial"/>
        <family val="0"/>
      </rPr>
      <t xml:space="preserve">: Pseudotsuga taxifolia, Larix europea, Larix leptolepis, Cedrus atlantica, Pinus strobus, Pinus excelsa, Robinia pseudoacacia, Ailantus glandulosa, Amorpha fruticosa, Ulmus pumula, Populus euroamericana  (diferent clones) 
</t>
    </r>
    <r>
      <rPr>
        <u val="single"/>
        <sz val="9"/>
        <rFont val="Arial"/>
        <family val="2"/>
      </rPr>
      <t>Invasive tree species</t>
    </r>
    <r>
      <rPr>
        <sz val="9"/>
        <rFont val="Arial"/>
        <family val="0"/>
      </rPr>
      <t xml:space="preserve">: Robinia pseudoacacia, Ailantus glandulosa, Amorpha fruticosa, Pinus strobus. During the economic crise and sanctions plantations of introduced species were extremly used, especially popular species.  </t>
    </r>
  </si>
  <si>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</si>
  <si>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</si>
  <si>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</si>
  <si>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</si>
  <si>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</si>
  <si>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</si>
  <si>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</si>
  <si>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</si>
  <si>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</si>
  <si>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</si>
  <si>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</si>
  <si>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</si>
  <si>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</si>
  <si>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</si>
  <si>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</si>
  <si>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</si>
  <si>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</si>
  <si>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</si>
  <si>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</si>
  <si>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</si>
  <si>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</si>
  <si>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</si>
  <si>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</si>
  <si>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</si>
  <si>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</si>
  <si>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</si>
  <si>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</si>
  <si>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</si>
  <si>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</si>
  <si>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</si>
  <si>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</si>
  <si>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</si>
  <si>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</si>
  <si>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</si>
  <si>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</si>
  <si>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</si>
  <si>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</si>
  <si>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</si>
  <si>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</si>
  <si>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</si>
  <si>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</si>
  <si>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</si>
  <si>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</si>
  <si>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</si>
  <si>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</si>
  <si>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</si>
  <si>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</si>
  <si>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</si>
  <si>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</si>
  <si>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</si>
  <si>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</si>
  <si>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</si>
  <si>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</si>
  <si>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</si>
  <si>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</si>
  <si>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</si>
  <si>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</si>
  <si>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</si>
  <si>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</si>
  <si>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</si>
  <si>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</si>
  <si>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</si>
  <si>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</si>
  <si>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</si>
  <si>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</si>
  <si>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</si>
  <si>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</si>
  <si>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</si>
  <si>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</si>
  <si>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</si>
  <si>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</si>
  <si>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</si>
  <si>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</si>
  <si>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</si>
  <si>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</si>
  <si>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</si>
  <si>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</si>
  <si>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</si>
  <si>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</si>
  <si>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</si>
  <si>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</si>
  <si>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</si>
  <si>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</si>
  <si>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</si>
  <si>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</si>
  <si>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</si>
  <si>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</si>
  <si>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</si>
  <si>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</si>
  <si>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</si>
  <si>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</si>
  <si>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</si>
  <si>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</si>
  <si>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</si>
  <si>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</si>
  <si>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</si>
  <si>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</si>
  <si>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</si>
  <si>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</si>
  <si>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</si>
  <si>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</si>
  <si>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</si>
  <si>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</si>
  <si>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</si>
  <si>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</si>
  <si>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</si>
  <si>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</si>
  <si>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</si>
  <si>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</si>
  <si>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</si>
  <si>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</si>
  <si>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</si>
  <si>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</si>
  <si>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</si>
  <si>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</si>
  <si>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r>
      <t xml:space="preserve">For each non-wood good volume / value reported:  </t>
    </r>
    <r>
      <rPr>
        <sz val="8.5"/>
        <rFont val="Arial"/>
        <family val="2"/>
      </rPr>
      <t xml:space="preserve"> 
</t>
    </r>
    <r>
      <rPr>
        <u val="single"/>
        <sz val="8.5"/>
        <rFont val="Arial"/>
        <family val="2"/>
      </rPr>
      <t>Christmas trees:</t>
    </r>
    <r>
      <rPr>
        <sz val="8.5"/>
        <rFont val="Arial"/>
        <family val="2"/>
      </rPr>
      <t xml:space="preserve">
Institute of forestry, (2005): Christmas trees in 2005, Documentation, Institute of forestry, Belgrade
Institute of forestry, (2000): Christmas trees in 2000, Documentation, Institute of forestry, Belgrade
</t>
    </r>
    <r>
      <rPr>
        <u val="single"/>
        <sz val="8.5"/>
        <rFont val="Arial"/>
        <family val="2"/>
      </rPr>
      <t>Mushrooms and truffles:</t>
    </r>
    <r>
      <rPr>
        <sz val="8.5"/>
        <rFont val="Arial"/>
        <family val="2"/>
      </rPr>
      <t xml:space="preserve">
Ministry of science and environmental protection (2005): Contingents of plants and animals species which can be collected in 2005, Gazette No 36, Republik of Serbia 
Ratknic, M. (2002): Forestry sector in Yugoslavia, Documentation, Belgrade
</t>
    </r>
    <r>
      <rPr>
        <u val="single"/>
        <sz val="8.5"/>
        <rFont val="Arial"/>
        <family val="2"/>
      </rPr>
      <t>Fruits, berries and edible nuts; Resins, raw material- medicine, arom. products, colorants, dyes; Other plant products:</t>
    </r>
    <r>
      <rPr>
        <sz val="8.5"/>
        <rFont val="Arial"/>
        <family val="2"/>
      </rPr>
      <t xml:space="preserve">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
</t>
    </r>
    <r>
      <rPr>
        <u val="single"/>
        <sz val="8.5"/>
        <rFont val="Arial"/>
        <family val="2"/>
      </rPr>
      <t>Game meat, Game harvest, Pelts, hides, skins and trophies:</t>
    </r>
    <r>
      <rPr>
        <sz val="8.5"/>
        <rFont val="Arial"/>
        <family val="2"/>
      </rPr>
      <t xml:space="preserve">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
Hunting assotiaton of Serbia (2005): Average weight and price of game, www.ecolss.com, Hunting assotiaton of Serbia, Belgrade
</t>
    </r>
    <r>
      <rPr>
        <u val="single"/>
        <sz val="8.5"/>
        <rFont val="Arial"/>
        <family val="2"/>
      </rPr>
      <t>Wild honey and bee-wax:</t>
    </r>
    <r>
      <rPr>
        <sz val="8.5"/>
        <rFont val="Arial"/>
        <family val="2"/>
      </rPr>
      <t xml:space="preserve">
Statistical yearbook of Serbia (1992): Agriculture 1991, Statistical office of the Republic of Serbia, Belgrade
Statistical yearbook of Serbia (2005): Agriculture, Statistical office of the Republic of Serbia, Belgrade
Statistical yearbook of Serbia (2006): Agriculture, Statistical office of the Republic of Serbia, Belgrade
</t>
    </r>
    <r>
      <rPr>
        <u val="single"/>
        <sz val="8.5"/>
        <rFont val="Arial"/>
        <family val="2"/>
      </rPr>
      <t>Other animal products:</t>
    </r>
    <r>
      <rPr>
        <sz val="8.5"/>
        <rFont val="Arial"/>
        <family val="2"/>
      </rPr>
      <t xml:space="preserve">
Ministry of science and environmental protection (2005): Contingents of plants and animals species which can be 
collected in 2005, Gazette No 36, Republik of Serbia</t>
    </r>
  </si>
  <si>
    <r>
      <t xml:space="preserve">Types of documents included in category “management plan”:
</t>
    </r>
    <r>
      <rPr>
        <sz val="9"/>
        <rFont val="Arial"/>
        <family val="2"/>
      </rPr>
      <t>Special forest management plans (at the level of Management Unit);
General forest management plan at the level of Forest Area;
General forest management plan for National Parks.</t>
    </r>
  </si>
  <si>
    <t>Public Enterprise “Srbijasume” (2005): Data for General management plans for forestry districts in Serbia, Documentation, Belgrade
Public Enterprise “Vojvodinasume” (2005): Data for General management plans for forestry districts in Vojvodinasume, Documentation, Novi Sad
National parks Tara, (2005): General management plans for forestry in National park Tara, Documentation, Bajina Basta
National parks Kopaonik, (2005): General management plans for forestry in National park Kopaonik, Documentation, Kopaonik
National parks Djerdap, (2005): General management plans for forestry in National park Djerdap, Documentation, Donji Milanovac
National parks Fruska gora, (2005): General management plans for forestry in National park Fruska gora, Documentation, Karlovac</t>
  </si>
  <si>
    <t>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</si>
  <si>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t>For all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</si>
  <si>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t>Public Enterprise “Srbijasume” (2005): Data for General management plans for forestry districts in Serbia, Documentation, Belgrade
Public Enterprise “Vojvodinasume” (2005): Data for General management plans for forestry districts in Vojvodinasume, Documentation, Novi Sad
National parks Tara, (2005): General management plans for forestry in National park Tara, Documentation, Bajina Basta
National parks Kopaonik, (2005): General management plans for forestry in National park Kopaonik, Documentation, Kopaonik
National parks Djerdap, (2005): General management plans for forestry in National park Djerdap, Documentation, Donjii Milanovac
National parks Fruska gora, (2005): General management plans for forestry in National park Fruska gora, Documentation, Karlovac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</si>
  <si>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r>
      <t>Likely range of true value for latest estimate provided for total FOWL (1000ha):</t>
    </r>
    <r>
      <rPr>
        <sz val="9"/>
        <rFont val="Arial"/>
        <family val="2"/>
      </rPr>
      <t xml:space="preserve">
Plantations: from 173.5 to 180.0 </t>
    </r>
  </si>
  <si>
    <t>For both categories:        
Statistical bulletin (1992): Forestry 1991, No 1961,  Federal statistical office of the Yugoslavia, Belgrade
Statistical bulletin (2002): Forestry 2000, No 2326,  Federal statistical office of the Yugoslavia, Belgrade
Statistical bulletin (2006): Forestry 2005, No 459, Statistical office of the Republic of Serbia, Belgrade</t>
  </si>
  <si>
    <t>Reference period used to classify as “introduced”: 60 years
Reference area for assessment (size of average stand):  1.0 ha
Criteria or thresholds used to classify species as “invasive”:  Percentage on the natural ecosystems and intensive spreading (invasion of new areas)</t>
  </si>
  <si>
    <r>
      <t>Likely range of true value for latest estimates provided for total FOWL (number):</t>
    </r>
    <r>
      <rPr>
        <sz val="9"/>
        <rFont val="Arial"/>
        <family val="2"/>
      </rPr>
      <t xml:space="preserve">
Introduced tree species: from 9  to 20   
Invasive tree species: from 3  to 10   </t>
    </r>
  </si>
  <si>
    <t>Minimum length of standing and lying dead trees reported:            2    (m)
Minimum diameter of standing and lying dead trees reported:    &lt;10  (cm)</t>
  </si>
  <si>
    <r>
      <t>Likely range of true value for latest estimates provided for total FOWL :</t>
    </r>
    <r>
      <rPr>
        <sz val="9"/>
        <rFont val="Arial"/>
        <family val="2"/>
      </rPr>
      <t xml:space="preserve">
Total lying dead wood: from 1.6  to n.a  (m³/ha)</t>
    </r>
  </si>
  <si>
    <t xml:space="preserve">Lying dead wood is defined as the waste which includes unused parts of trees left in the forest after tree felling (stumps, small branchwood and decayed wood). </t>
  </si>
  <si>
    <t xml:space="preserve">There is no reliable assessment of the abundance of species. The number of registered specias in Serbia is not final, because some regions have not been researched.  </t>
  </si>
  <si>
    <r>
      <t>Trees:</t>
    </r>
    <r>
      <rPr>
        <sz val="8"/>
        <rFont val="Arial"/>
        <family val="2"/>
      </rPr>
      <t xml:space="preserve"> 
Medarevic M. (2003): Forests of Serbia and Montenegro, Belgrade
</t>
    </r>
    <r>
      <rPr>
        <u val="single"/>
        <sz val="8"/>
        <rFont val="Arial"/>
        <family val="2"/>
      </rPr>
      <t>Birds:</t>
    </r>
    <r>
      <rPr>
        <sz val="8"/>
        <rFont val="Arial"/>
        <family val="2"/>
      </rPr>
      <t xml:space="preserve"> 
Vasić, M. (1995): Diverzitet ptica Jugoslavije sa pregledom vrsta od međunarodnog značaja, Biodiverzitet Jugoslavije, Biološki fakultet u Beogradu, Beograd.
Puzović, S., Simić, D., Saveljić, D., Gergelj, J., Tucakov, M., Stojnić, N., Hulo, I., Ham, I., Vizi, O., Šćiban, M., Ružić, M., Vučanović, M. &amp; Jovanović, T. (2003): Birds of Serbia and Montenegro – sizes of nesting populations and trends: 1990-2002. 
</t>
    </r>
    <r>
      <rPr>
        <u val="single"/>
        <sz val="8"/>
        <rFont val="Arial"/>
        <family val="2"/>
      </rPr>
      <t xml:space="preserve">Mammals: </t>
    </r>
    <r>
      <rPr>
        <sz val="8"/>
        <rFont val="Arial"/>
        <family val="2"/>
      </rPr>
      <t xml:space="preserve">
Savić, I., Paunović, M., Milenković, M., Stamenković, S. (1995): Diverzitet faune sisara (Mammalia) Jugoslavije, sa pregledom vrsta od međunarodnog značaja, Biodiverzitet Jugoslavije, Biološki fakultet u Beogradu, Beograd.
</t>
    </r>
    <r>
      <rPr>
        <u val="single"/>
        <sz val="8"/>
        <rFont val="Arial"/>
        <family val="2"/>
      </rPr>
      <t xml:space="preserve">Other vertebrates: </t>
    </r>
    <r>
      <rPr>
        <sz val="8"/>
        <rFont val="Arial"/>
        <family val="2"/>
      </rPr>
      <t xml:space="preserve">
Džukić, G. (1995): Diverzitet vodozemaca (Amphibia) i gmizavaca (Reptilia) Jugoslavije, sa pregledom vrsta od međunarodnog značaja, Biodiverzitet Jugoslavije, Biološki fakultet u Beogradu, Beograd.
Janković, D., Krpo-Ćetković, J. (1995): Diverzitet slatkovodnih riba (Osteichthyes) I kolousta (Cephalaspidomorpha) Jugoslavije sa pregledom vrsta od međunarodnog značaja, Biodiverzitet Jugoslavije, Biološki fakultet u Beogradu, Beograd.
</t>
    </r>
    <r>
      <rPr>
        <u val="single"/>
        <sz val="8"/>
        <rFont val="Arial"/>
        <family val="2"/>
      </rPr>
      <t xml:space="preserve">Invertebrates: </t>
    </r>
    <r>
      <rPr>
        <sz val="8"/>
        <rFont val="Arial"/>
        <family val="2"/>
      </rPr>
      <t xml:space="preserve">
Kalafatić, V. (1995): Diverzitet Rotatoria kopnenih voda Jugoslavije sa pregledom vrsta od međunarodnog značaja, Biodiverzitet Jugoslavije, Biološki fakultet u Beogradu, Beograd.
Krnjajić, S., Krnjajić, Đ. (1995): Diverzitet kopnenih valjkastih crva (Nematodes) u Jugoslaviji, Biodiverzitet Jugoslavije, Biološki fakultet u Beogradu, Beograd.
Jakovčev, D., Kalafatić, V., Martinović-Vitanović, V. (1995): Diverzitet oligoheta (Oligochaeta) kopnenih voda Jugoislavije sa pregledom vrsta od međunarodnog značaja, Biodiverzitet Jugoslavije, Biološki fakultet u Beogradu, Beograd.
Karaman, S., Stojanović, M. (1995): Diverzitet faune kišne gliste (Lumbricina; Oligochaeta; Annelida) Jugoslavije sa pregledom vrsta od međunarodnog značaja, Biodiverzitet Jugoslavije, Biološki fakultet u Beogradu, Beograd.
Jovanović, J. B. (1995): Diverzitet puževa (Gastropoda, Mollusca) Jugoslavije sa pregledom vrsta od međunarodnog značaja, Biodiverzitet Jugoslavije, Biološki fakultet u Beogradu, Beograd.
Kalafatić, V. (1995): Diverzitet Cladocera I Copepoda (Crustacea) kopnenih voda Jugoslavije sa pregledom vrsta od međunarodnog značaja, Biodiverzitet Jugoslavije, Biološki fakultet u Beogradu, Beograd.
Petrov, B. (1995): Diverzitet Anostraca, Notostraca I Conchostraca Jugoslavije sa pregledom vrsta od međunarodnog značaja, Biodiverzitet Jugoslavije, Biološki fakultet u Beogradu, Beograd.
Karaman, G. (1995): Diverzitet Amphipoda (Crustacea) Jugoslavije sa pregledom vrsta od međunarodnog značaja, Biodiverzitet Jugoslavije, Biološki fakultet u Beogradu, Beograd.
Karaman, I. (1995): Diverzitet kmosaca (Opiliones, Arachnida) Jugoslavije sa pregledom vrsta od međunarodnog značaja, Biodiverzitet Jugoslavije, Biološki fakultet u Beogradu, Beograd.
Ćurčić, B. (1995): Poreklo I div erzifikacija fauna pseudoškorpija iz dinarskog i kapratsko-balkanskog krša (Srbija I Crna Gora), sa pregledom taksona od globalnog značaja, Biodiverzitet Jugoslavije, Biološki fakultet u Beogradu, Beograd.
Petanović, R., Stojnić, B. (1995): Diverzitet fitofagnih I predatorskih grinja (Eriophyoides, Tetranychidae I Phytoseiidae, Acari) Jugoslavije, Biodiverzitet Jugoslavije, Biološki fakultet u Beogradu, Beograd.
Milutinović, M. (1995): Diverzitet krpelja (Acari: Ixodidae, Argasidae) u Jugoslaviji, Biodiverzitet Jugoslavije, Biološki fakultet u Beogradu, Beograd.
Radović, I., Mesaroš, G., Pavićević, D., Mihajlović, Lj., Protić, Lj., Ćetković, A. (1995): Diverzitet entemofaune (Insecta) Jugoslavije, sa pregledom vrsta od međunarodnog značaja, Biodiverzitet Jugoslavije, Biološki fakultet u Beogradu, Beograd.
</t>
    </r>
    <r>
      <rPr>
        <u val="single"/>
        <sz val="8"/>
        <rFont val="Arial"/>
        <family val="2"/>
      </rPr>
      <t>Vascular plants:</t>
    </r>
    <r>
      <rPr>
        <sz val="8"/>
        <rFont val="Arial"/>
        <family val="2"/>
      </rPr>
      <t xml:space="preserve"> 
Stevanović, V., Jovanović, S., Lakušić, D., Niketić, M. (1995): Diverzitet vaskularne flore Jugoslavije sa pogledom vrsta od međunarodnog značaja, Biodiverzitet Jugoslavije, Biološki fakultet u Beogradu, Beograd.
</t>
    </r>
    <r>
      <rPr>
        <u val="single"/>
        <sz val="8"/>
        <rFont val="Arial"/>
        <family val="2"/>
      </rPr>
      <t xml:space="preserve">Cryptogams and fungi: </t>
    </r>
    <r>
      <rPr>
        <sz val="8"/>
        <rFont val="Arial"/>
        <family val="2"/>
      </rPr>
      <t xml:space="preserve">
Ivančević, B. (1995): Diverzitet makromiceta u Jugoslaviji sa pregledom vrsta od međunarodnog značaja, Biodiverzitet Jugoslavije, Biološki fakultet u Beogradu, Beograd.
Savić, S. (1995)_ž: Diverzitet lišajeva (Lichnes) Jugoslavije sa pogledom vrsta od međunarodnog značaja, Biodiverzitet Jugoslavije, Biološki fakultet u Beogradu, Beograd.
Blaženić, J., Cvijan, M., Laušević, R. (1995): Diverzitet slatkovodnih algi Jugoslavije sa pregledom vrsta od međunarodnog značaja, Biodiverzitet Jugoslavije, Biološki fakultet u Beogradu, Beograd.
Stevanović, V., Pavić, S., Stevanović, B. (1995): Diverzitet flore mahovine (Bryophyta) jugoslavije sa pregledom vrsta od međunarodnog značaja, Biodiverzitet Jugoslavije, Biološki fakultet u Beogradu, Beograd.</t>
    </r>
  </si>
  <si>
    <t xml:space="preserve">For all categories:
Institute of natura protection (2005): Register for protection of natural goals in Serbia, www.natureprotection.org.yu , Documentation, Institute of natura protection, Belgrade </t>
  </si>
  <si>
    <t xml:space="preserve">This includes the areas which are designated in the General and Special forest management plans as: water protection (water supply) - CODE 19, water-protection forest - CODE 21, protection against soil erosion - CODE 26, climate-protection forest - CODE 31 and permanent protecive forest (excluded from management treatment) - CODE 66. </t>
  </si>
  <si>
    <t>The exact figure is reported</t>
  </si>
  <si>
    <t>The exact figure is reported for all categories</t>
  </si>
  <si>
    <r>
      <t>Likely range of true value for latest estimates provided on total FOWL:</t>
    </r>
    <r>
      <rPr>
        <sz val="9"/>
        <rFont val="Arial"/>
        <family val="2"/>
      </rPr>
      <t xml:space="preserve">
MCPFE Class 3 subclass: from 1.0  to 1.5  (1000ha)</t>
    </r>
  </si>
  <si>
    <t xml:space="preserve">This includes the areas which are designated in the General and Special forest management plans as: climate-protection forest- CODE 31, protection forest against imission actions CODE - 41, protection forest against noise - CODE 43, privacy protection forest - CODE 47 and road protection forest - CODE 53. </t>
  </si>
  <si>
    <r>
      <t>Forest holdings of FOWL:</t>
    </r>
    <r>
      <rPr>
        <sz val="9"/>
        <rFont val="Arial"/>
        <family val="2"/>
      </rPr>
      <t xml:space="preserve">
</t>
    </r>
    <r>
      <rPr>
        <u val="single"/>
        <sz val="9"/>
        <rFont val="Arial"/>
        <family val="2"/>
      </rPr>
      <t xml:space="preserve">In public ownership:  </t>
    </r>
    <r>
      <rPr>
        <sz val="9"/>
        <rFont val="Arial"/>
        <family val="2"/>
      </rPr>
      <t xml:space="preserve">
Statistical bulletin (1992): Forestry 1991, No 1961,  Federal statistical office of the Yugoslavia, Belgrade
Statistical bulletin (2002): Forestry 2000, No 2326,  Federal statistical office of the Yugoslavia, Belgrade
</t>
    </r>
    <r>
      <rPr>
        <u val="single"/>
        <sz val="9"/>
        <rFont val="Arial"/>
        <family val="2"/>
      </rPr>
      <t xml:space="preserve">In private ownership: </t>
    </r>
    <r>
      <rPr>
        <sz val="9"/>
        <rFont val="Arial"/>
        <family val="2"/>
      </rPr>
      <t xml:space="preserve">
Ratknic, M. (2002): Forestry sector in Yugoslavia, Documentation, Belgrade
Ratknic, M., Tokovic, Z. (2001): Condition, problems and management in private forests (book of metods), Ministry agriculture, forestry and water management, Belgrade</t>
    </r>
  </si>
  <si>
    <r>
      <t>For all categories:</t>
    </r>
    <r>
      <rPr>
        <sz val="9"/>
        <rFont val="Arial"/>
        <family val="2"/>
      </rPr>
      <t xml:space="preserve">
Public Enterprise “Srbijasume” (2005): Data for General management plans for forestry districts in Serbia, Documentation, Belgrade
Public Enterprise “Vojvodinasume” (2005): Data for General management plans for forestry districts in Vojvodinasume, Documentation, Novi Sad
National parks Tara, (2005): General management plans for forestry in National park Tara, Documentation, Bajina Basta
National parks Kopaonik, (2005): General management plans for forestry in National park Kopaonik, Documentation, Kopaonik
National parks Djerdap, (2005): General management plans for forestry in National park Djerdap, Documentation, Donji Milanovac
National parks Fruska gora, (2005): General management plans for forestry in National park Fruska gora, Documentation, Karlovac
Institute of natura protection (2005): Register for protection of natural goals in Serbia, www.natureprotection.org.yu , Documentation, Institute of natura protection, Belgrade </t>
    </r>
  </si>
  <si>
    <t xml:space="preserve">
</t>
  </si>
  <si>
    <t>Criteria used to include areas in “Access available to the public for recreational purposes”: no criteria
Criteria used to include areas in “Area with recreation as one main management goal”: no criteria</t>
  </si>
  <si>
    <t xml:space="preserve">For all categories:           
Institute of natura protection (2005): Register for protection of natural goals in Serbia, Documentation, Institute of natura protection, Belgrade </t>
  </si>
  <si>
    <r>
      <t xml:space="preserve">Bark conversion factor from “over bark” to “under bark”: no correction factor – diameter was measured on the trunk. Average size of beach bark is 1 cm and Norwegian spruce bark 2 cm etc. 
</t>
    </r>
    <r>
      <rPr>
        <u val="single"/>
        <sz val="9"/>
        <rFont val="Arial"/>
        <family val="2"/>
      </rPr>
      <t xml:space="preserve">Approach used to determine “marketed”: </t>
    </r>
    <r>
      <rPr>
        <sz val="9"/>
        <rFont val="Arial"/>
        <family val="2"/>
      </rPr>
      <t xml:space="preserve">
Marketed roundwood - is defined as wood sold on the stump, without transport costs.
</t>
    </r>
    <r>
      <rPr>
        <u val="single"/>
        <sz val="9"/>
        <rFont val="Arial"/>
        <family val="2"/>
      </rPr>
      <t xml:space="preserve">Approach used to determine value: </t>
    </r>
    <r>
      <rPr>
        <sz val="9"/>
        <rFont val="Arial"/>
        <family val="2"/>
      </rPr>
      <t xml:space="preserve">
Retail price of forest products on the market (see country comments)</t>
    </r>
  </si>
  <si>
    <r>
      <t xml:space="preserve">Total energy from wood; Share of natl. energy; Black liquors: </t>
    </r>
    <r>
      <rPr>
        <sz val="9"/>
        <rFont val="Arial"/>
        <family val="2"/>
      </rPr>
      <t xml:space="preserve">
Statistical Document (2006): Energetic balance of accounts for electric and warmth enegry, No 53, Statistical office of the Republic of Serbia, Belgrade
</t>
    </r>
    <r>
      <rPr>
        <u val="single"/>
        <sz val="9"/>
        <rFont val="Arial"/>
        <family val="2"/>
      </rPr>
      <t xml:space="preserve">Energy directly from forests: </t>
    </r>
    <r>
      <rPr>
        <sz val="9"/>
        <rFont val="Arial"/>
        <family val="2"/>
      </rPr>
      <t xml:space="preserve">
Statistical bulletin (2002): Forestry 2000, No 2326,  Federal statistical office of the Yugoslavia, Belgrade
Statistical bulletin (2006): Forestry 2005, No 459, Statistical office of the Republic of Serbia, Belgrade
Statistical Document (2006): Energetic balance of accounts for electric and warmth energy, No 53, Statistical office of the Republic of Serbia, Belgrade</t>
    </r>
  </si>
  <si>
    <t>Date of the final:</t>
  </si>
  <si>
    <r>
      <t xml:space="preserve">Likely range of true value of latest estimate reported (in 1000 m³): </t>
    </r>
    <r>
      <rPr>
        <sz val="9"/>
        <color indexed="8"/>
        <rFont val="Arial"/>
        <family val="2"/>
      </rPr>
      <t xml:space="preserve">
Growing stock on forest area: from 201621  to  272782   
Growing stock on FAWS: from 158567  to  214532   
Growing stock on total FOWL: from   205084  to  253338   </t>
    </r>
  </si>
  <si>
    <t>Minimum size of trees to be included:  &gt;7.5 cm
Approach to adjustment to “forest stand” as reference area for the assessment: no adjustment</t>
  </si>
  <si>
    <r>
      <t>Likely range of latest estimate reported (in 1000ha)</t>
    </r>
    <r>
      <rPr>
        <i/>
        <vertAlign val="superscript"/>
        <sz val="9"/>
        <color indexed="8"/>
        <rFont val="Arial"/>
        <family val="2"/>
      </rPr>
      <t>3</t>
    </r>
    <r>
      <rPr>
        <i/>
        <sz val="9"/>
        <color indexed="8"/>
        <rFont val="Arial"/>
        <family val="2"/>
      </rPr>
      <t>:</t>
    </r>
    <r>
      <rPr>
        <sz val="9"/>
        <color indexed="8"/>
        <rFont val="Arial"/>
        <family val="2"/>
      </rPr>
      <t xml:space="preserve">
Age classes, on average for even aged forests: from 1485  to 2009 
Age classes, on average for even aged FAWS: from 1485  to 2009</t>
    </r>
  </si>
  <si>
    <r>
      <t xml:space="preserve">The data on the secondary forest products refer only to the products gathered in state forests. </t>
    </r>
    <r>
      <rPr>
        <sz val="9"/>
        <color indexed="8"/>
        <rFont val="Arial"/>
        <family val="2"/>
      </rPr>
      <t xml:space="preserve">The most important species of game: deer, roedeer, chamois, moufflon, wild boar, hare, pheasant, partridge. </t>
    </r>
  </si>
  <si>
    <t xml:space="preserve">Cultural sites - 9 ; Spiritual values - Area under mediaeval monasteries  - 15  </t>
  </si>
  <si>
    <t xml:space="preserve">For area under plantation  data are taken  from PE Srbijasume and PE Vojvodinasume </t>
  </si>
  <si>
    <t>Class 1.1 - I protection zone of National parks and Strict reservation of nature; Class 1.2 -  II protection zone of  National parks and Reservation of biosphere; Class 1.3 - Natural parks; Class 2 - Protected landscape (cultural, etnical, spiritual and historical)</t>
  </si>
  <si>
    <r>
      <t xml:space="preserve">Main categories included in “Other wooded land”:  </t>
    </r>
    <r>
      <rPr>
        <sz val="9"/>
        <color indexed="8"/>
        <rFont val="Arial"/>
        <family val="2"/>
      </rPr>
      <t xml:space="preserve">brush and scrub </t>
    </r>
    <r>
      <rPr>
        <sz val="9"/>
        <rFont val="Arial"/>
        <family val="2"/>
      </rPr>
      <t xml:space="preserve">
Minimum height of trees:     2 m
Approach to calculation/specification for FAWS:  see comments</t>
    </r>
  </si>
  <si>
    <t xml:space="preserve">Coppice sprouting is partially used only in black locust stand regeneration. age limit that has been applied to calculate the area of young forest considered "regeneration" - 1 to 20 years. </t>
  </si>
  <si>
    <t>In Serbia, there is no national methodology for the assessment of Carbon stock of woody biomass on forest and other wooded land. Methodology use - IPCC XXXI Session LULUCF.</t>
  </si>
  <si>
    <r>
      <t>Likely range of true value of latest estimate reported (in 1000 ha):</t>
    </r>
    <r>
      <rPr>
        <sz val="9"/>
        <color indexed="8"/>
        <rFont val="Arial"/>
        <family val="2"/>
      </rPr>
      <t xml:space="preserve">
Forest area: from 1722 to 1903
FAWS area: from 1457 to 1611
OWL area:   from 163 to 180
Total FOWL area: from 1885 to 2083 </t>
    </r>
  </si>
  <si>
    <t>+ 381 11 2661713, FAX + 381 11 2660886</t>
  </si>
  <si>
    <t>+ 381 11 3553454, FAX + 381 11 2545969</t>
  </si>
  <si>
    <t>+  381 11 3553454, FAX + 381 11 2545969</t>
  </si>
  <si>
    <r>
      <t>The Forest management plans and Equivalents forest management plans are drawn up only for the state owned forests (100%).</t>
    </r>
    <r>
      <rPr>
        <sz val="9"/>
        <rFont val="Arial"/>
        <family val="2"/>
      </rPr>
      <t xml:space="preserve"> Management plans are making for whole area of forests and other wooded lands. </t>
    </r>
  </si>
</sst>
</file>

<file path=xl/styles.xml><?xml version="1.0" encoding="utf-8"?>
<styleSheet xmlns="http://schemas.openxmlformats.org/spreadsheetml/2006/main">
  <numFmts count="6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Din.&quot;;\-#,##0\ &quot;Din.&quot;"/>
    <numFmt numFmtId="193" formatCode="#,##0\ &quot;Din.&quot;;[Red]\-#,##0\ &quot;Din.&quot;"/>
    <numFmt numFmtId="194" formatCode="#,##0.00\ &quot;Din.&quot;;\-#,##0.00\ &quot;Din.&quot;"/>
    <numFmt numFmtId="195" formatCode="#,##0.00\ &quot;Din.&quot;;[Red]\-#,##0.00\ &quot;Din.&quot;"/>
    <numFmt numFmtId="196" formatCode="_-* #,##0\ &quot;Din.&quot;_-;\-* #,##0\ &quot;Din.&quot;_-;_-* &quot;-&quot;\ &quot;Din.&quot;_-;_-@_-"/>
    <numFmt numFmtId="197" formatCode="_-* #,##0\ _D_i_n_._-;\-* #,##0\ _D_i_n_._-;_-* &quot;-&quot;\ _D_i_n_._-;_-@_-"/>
    <numFmt numFmtId="198" formatCode="_-* #,##0.00\ &quot;Din.&quot;_-;\-* #,##0.00\ &quot;Din.&quot;_-;_-* &quot;-&quot;??\ &quot;Din.&quot;_-;_-@_-"/>
    <numFmt numFmtId="199" formatCode="_-* #,##0.00\ _D_i_n_._-;\-* #,##0.00\ _D_i_n_._-;_-* &quot;-&quot;??\ _D_i_n_.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 numFmtId="219" formatCode="[$€-2]\ #,##0.00_);[Red]\([$€-2]\ #,##0.00\)"/>
  </numFmts>
  <fonts count="42">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
      <i/>
      <sz val="10"/>
      <color indexed="9"/>
      <name val="Arial"/>
      <family val="2"/>
    </font>
    <font>
      <sz val="10"/>
      <color indexed="9"/>
      <name val="Arial"/>
      <family val="2"/>
    </font>
    <font>
      <i/>
      <sz val="8.5"/>
      <name val="Arial"/>
      <family val="2"/>
    </font>
    <font>
      <sz val="8.5"/>
      <name val="Arial"/>
      <family val="2"/>
    </font>
    <font>
      <u val="single"/>
      <sz val="8.5"/>
      <name val="Arial"/>
      <family val="2"/>
    </font>
    <font>
      <sz val="9"/>
      <color indexed="10"/>
      <name val="Arial"/>
      <family val="2"/>
    </font>
    <font>
      <i/>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72">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1" fillId="0" borderId="0" xfId="0" applyFont="1" applyFill="1" applyAlignment="1" applyProtection="1">
      <alignment/>
      <protection/>
    </xf>
    <xf numFmtId="0" fontId="32"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3" fillId="0" borderId="0" xfId="0" applyFont="1" applyAlignment="1" applyProtection="1">
      <alignment horizontal="left" wrapText="1"/>
      <protection/>
    </xf>
    <xf numFmtId="0" fontId="33" fillId="0" borderId="0" xfId="0" applyFont="1" applyAlignment="1" applyProtection="1">
      <alignment horizontal="center" vertical="top" wrapText="1"/>
      <protection/>
    </xf>
    <xf numFmtId="0" fontId="33" fillId="0" borderId="0" xfId="0" applyFont="1" applyAlignment="1" applyProtection="1">
      <alignment horizontal="center"/>
      <protection/>
    </xf>
    <xf numFmtId="0" fontId="33"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35" fillId="0" borderId="0" xfId="0" applyFont="1" applyAlignment="1" applyProtection="1">
      <alignment/>
      <protection hidden="1"/>
    </xf>
    <xf numFmtId="0" fontId="36" fillId="0" borderId="0" xfId="0" applyFont="1" applyAlignment="1" applyProtection="1">
      <alignment/>
      <protection hidden="1"/>
    </xf>
    <xf numFmtId="0" fontId="36" fillId="0" borderId="0" xfId="0" applyFont="1" applyAlignment="1" applyProtection="1">
      <alignment/>
      <protection/>
    </xf>
    <xf numFmtId="212" fontId="5" fillId="0" borderId="1" xfId="0" applyNumberFormat="1" applyFont="1" applyBorder="1" applyAlignment="1">
      <alignment horizontal="right" vertical="center"/>
    </xf>
    <xf numFmtId="1" fontId="5" fillId="0" borderId="4"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wrapText="1"/>
      <protection locked="0"/>
    </xf>
    <xf numFmtId="212" fontId="5" fillId="0" borderId="0" xfId="0" applyNumberFormat="1" applyFont="1" applyAlignment="1" applyProtection="1">
      <alignment/>
      <protection/>
    </xf>
    <xf numFmtId="14" fontId="30" fillId="0" borderId="1" xfId="0" applyNumberFormat="1" applyFont="1" applyFill="1" applyBorder="1" applyAlignment="1" applyProtection="1">
      <alignment horizontal="center"/>
      <protection locked="0"/>
    </xf>
    <xf numFmtId="212" fontId="5" fillId="0" borderId="0" xfId="0" applyNumberFormat="1" applyFont="1" applyAlignment="1" applyProtection="1">
      <alignment/>
      <protection/>
    </xf>
    <xf numFmtId="212" fontId="9" fillId="0" borderId="1" xfId="0" applyNumberFormat="1" applyFont="1" applyBorder="1" applyAlignment="1">
      <alignment horizontal="right" vertical="center"/>
    </xf>
    <xf numFmtId="212" fontId="9" fillId="0" borderId="1" xfId="0" applyNumberFormat="1" applyFont="1" applyFill="1" applyBorder="1" applyAlignment="1" applyProtection="1">
      <alignment horizontal="right" vertical="center" wrapText="1"/>
      <protection locked="0"/>
    </xf>
    <xf numFmtId="212" fontId="9" fillId="0" borderId="4" xfId="0" applyNumberFormat="1" applyFont="1" applyFill="1" applyBorder="1" applyAlignment="1" applyProtection="1">
      <alignment horizontal="right" vertical="center" wrapText="1"/>
      <protection locked="0"/>
    </xf>
    <xf numFmtId="212" fontId="9" fillId="0" borderId="1" xfId="0" applyNumberFormat="1" applyFont="1" applyFill="1" applyBorder="1" applyAlignment="1" applyProtection="1">
      <alignment horizontal="right" vertical="top" wrapText="1"/>
      <protection locked="0"/>
    </xf>
    <xf numFmtId="212" fontId="9" fillId="0" borderId="4" xfId="0" applyNumberFormat="1" applyFont="1" applyFill="1" applyBorder="1" applyAlignment="1" applyProtection="1">
      <alignment horizontal="right" vertical="top" wrapText="1"/>
      <protection locked="0"/>
    </xf>
    <xf numFmtId="1" fontId="5" fillId="0" borderId="0" xfId="0" applyNumberFormat="1" applyFont="1" applyAlignment="1" applyProtection="1">
      <alignment/>
      <protection/>
    </xf>
    <xf numFmtId="0" fontId="40" fillId="0" borderId="0" xfId="0" applyFont="1" applyAlignment="1">
      <alignment/>
    </xf>
    <xf numFmtId="1" fontId="9" fillId="0" borderId="1" xfId="0" applyNumberFormat="1" applyFont="1" applyFill="1" applyBorder="1" applyAlignment="1" applyProtection="1">
      <alignment horizontal="right" vertical="center" wrapText="1"/>
      <protection locked="0"/>
    </xf>
    <xf numFmtId="2" fontId="9" fillId="0" borderId="1" xfId="0" applyNumberFormat="1" applyFont="1" applyFill="1" applyBorder="1" applyAlignment="1" applyProtection="1">
      <alignment horizontal="right" vertical="center" wrapText="1"/>
      <protection locked="0"/>
    </xf>
    <xf numFmtId="1" fontId="9" fillId="0" borderId="2" xfId="0" applyNumberFormat="1" applyFont="1" applyFill="1" applyBorder="1" applyAlignment="1" applyProtection="1">
      <alignment horizontal="right" vertical="center" wrapText="1"/>
      <protection locked="0"/>
    </xf>
    <xf numFmtId="2" fontId="9" fillId="0" borderId="2" xfId="0" applyNumberFormat="1" applyFont="1" applyFill="1" applyBorder="1" applyAlignment="1" applyProtection="1">
      <alignment horizontal="right" vertical="center" wrapText="1"/>
      <protection locked="0"/>
    </xf>
    <xf numFmtId="0" fontId="9" fillId="0" borderId="1" xfId="0" applyFont="1" applyBorder="1" applyAlignment="1">
      <alignment horizontal="center" vertical="top" wrapText="1"/>
    </xf>
    <xf numFmtId="212" fontId="9" fillId="0" borderId="1" xfId="0" applyNumberFormat="1" applyFont="1" applyFill="1" applyBorder="1" applyAlignment="1" applyProtection="1">
      <alignment horizontal="right" vertical="center" wrapText="1"/>
      <protection locked="0"/>
    </xf>
    <xf numFmtId="212" fontId="9" fillId="0" borderId="4" xfId="0" applyNumberFormat="1" applyFont="1" applyFill="1" applyBorder="1" applyAlignment="1" applyProtection="1">
      <alignment horizontal="right" vertical="center" wrapText="1"/>
      <protection locked="0"/>
    </xf>
    <xf numFmtId="0" fontId="9" fillId="3" borderId="7" xfId="0" applyFont="1" applyFill="1" applyBorder="1" applyAlignment="1" quotePrefix="1">
      <alignment horizontal="left"/>
    </xf>
    <xf numFmtId="0" fontId="9" fillId="0" borderId="1" xfId="0" applyFont="1" applyFill="1" applyBorder="1" applyAlignment="1">
      <alignment horizontal="right" vertical="top" wrapText="1"/>
    </xf>
    <xf numFmtId="0" fontId="9" fillId="0" borderId="1" xfId="0" applyFont="1" applyBorder="1" applyAlignment="1">
      <alignment horizontal="right" vertical="top" wrapText="1"/>
    </xf>
    <xf numFmtId="0" fontId="9" fillId="3" borderId="9" xfId="0" applyFont="1" applyFill="1" applyBorder="1" applyAlignment="1" quotePrefix="1">
      <alignment horizontal="left"/>
    </xf>
    <xf numFmtId="0" fontId="9" fillId="0" borderId="2" xfId="0" applyFont="1" applyBorder="1" applyAlignment="1">
      <alignment horizontal="right" vertical="top" wrapText="1"/>
    </xf>
    <xf numFmtId="0" fontId="9" fillId="0" borderId="2" xfId="0" applyFont="1" applyBorder="1" applyAlignment="1">
      <alignment horizontal="center" vertical="top" wrapText="1"/>
    </xf>
    <xf numFmtId="212" fontId="9" fillId="0" borderId="2" xfId="0" applyNumberFormat="1" applyFont="1" applyFill="1" applyBorder="1" applyAlignment="1" applyProtection="1">
      <alignment horizontal="right" vertical="center" wrapText="1"/>
      <protection locked="0"/>
    </xf>
    <xf numFmtId="212" fontId="9" fillId="0" borderId="8" xfId="0" applyNumberFormat="1" applyFont="1" applyFill="1" applyBorder="1" applyAlignment="1" applyProtection="1">
      <alignment horizontal="right" vertical="center" wrapText="1"/>
      <protection locked="0"/>
    </xf>
    <xf numFmtId="0" fontId="0" fillId="0" borderId="13"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25" xfId="20" applyFont="1" applyBorder="1" applyAlignment="1" applyProtection="1">
      <alignment/>
      <protection/>
    </xf>
    <xf numFmtId="212" fontId="5" fillId="0" borderId="0" xfId="0" applyNumberFormat="1" applyFont="1" applyAlignment="1">
      <alignment/>
    </xf>
    <xf numFmtId="2"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0" fontId="9"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9" fillId="0" borderId="17" xfId="0" applyNumberFormat="1" applyFont="1" applyBorder="1" applyAlignment="1" applyProtection="1">
      <alignment horizontal="left" wrapTex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1" fillId="0" borderId="16" xfId="0" applyNumberFormat="1" applyFont="1" applyBorder="1" applyAlignment="1" applyProtection="1">
      <alignment horizontal="left" wrapText="1"/>
      <protection/>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9" fillId="0" borderId="1" xfId="0" applyFont="1" applyBorder="1" applyAlignment="1" applyProtection="1">
      <alignment vertical="top" wrapText="1"/>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9" fillId="0" borderId="1" xfId="0" applyFont="1" applyBorder="1" applyAlignment="1" applyProtection="1">
      <alignment horizontal="left" vertical="top" wrapText="1" indent="2"/>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6" fillId="0" borderId="0" xfId="0" applyFont="1" applyAlignment="1" applyProtection="1">
      <alignment horizontal="center"/>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0" fillId="0" borderId="25"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0" xfId="0" applyFont="1" applyFill="1" applyBorder="1" applyAlignment="1" applyProtection="1" quotePrefix="1">
      <alignment horizontal="left"/>
      <protection locked="0"/>
    </xf>
    <xf numFmtId="0" fontId="0" fillId="0" borderId="1" xfId="0" applyFont="1" applyFill="1" applyBorder="1" applyAlignment="1" applyProtection="1" quotePrefix="1">
      <alignment horizontal="left"/>
      <protection locked="0"/>
    </xf>
    <xf numFmtId="0" fontId="0" fillId="0" borderId="4"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1" fontId="5" fillId="0" borderId="8" xfId="0" applyNumberFormat="1" applyFont="1" applyFill="1" applyBorder="1" applyAlignment="1" applyProtection="1">
      <alignment horizontal="right" vertical="center" wrapText="1"/>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33" xfId="0" applyFont="1" applyBorder="1" applyAlignment="1" applyProtection="1">
      <alignment horizontal="left" wrapText="1"/>
      <protection/>
    </xf>
    <xf numFmtId="0" fontId="5" fillId="0" borderId="34" xfId="0" applyFont="1" applyBorder="1" applyAlignment="1" applyProtection="1">
      <alignment horizontal="left"/>
      <protection/>
    </xf>
    <xf numFmtId="0" fontId="5" fillId="0" borderId="32" xfId="0" applyFont="1" applyBorder="1" applyAlignment="1" applyProtection="1">
      <alignment horizontal="left"/>
      <protection/>
    </xf>
    <xf numFmtId="0" fontId="21" fillId="0" borderId="16" xfId="0" applyFont="1" applyBorder="1" applyAlignment="1" applyProtection="1">
      <alignment horizontal="left" wrapText="1"/>
      <protection/>
    </xf>
    <xf numFmtId="0" fontId="9" fillId="0" borderId="17" xfId="0" applyFont="1" applyBorder="1" applyAlignment="1" applyProtection="1">
      <alignment horizontal="left" wrapText="1"/>
      <protection/>
    </xf>
    <xf numFmtId="0" fontId="9" fillId="0" borderId="18" xfId="0" applyFont="1" applyBorder="1" applyAlignment="1" applyProtection="1">
      <alignment horizontal="left" wrapText="1"/>
      <protection/>
    </xf>
    <xf numFmtId="0" fontId="9" fillId="3" borderId="35" xfId="0" applyFont="1" applyFill="1" applyBorder="1" applyAlignment="1" applyProtection="1">
      <alignment horizontal="center" textRotation="90" wrapText="1"/>
      <protection/>
    </xf>
    <xf numFmtId="0" fontId="9" fillId="3" borderId="36"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7" xfId="0" applyFont="1" applyFill="1" applyBorder="1" applyAlignment="1" applyProtection="1">
      <alignment horizontal="center" vertical="center" wrapText="1"/>
      <protection/>
    </xf>
    <xf numFmtId="0" fontId="9" fillId="2" borderId="38"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9" xfId="0" applyFont="1" applyFill="1" applyBorder="1" applyAlignment="1" applyProtection="1">
      <alignment horizontal="left" vertical="top" wrapText="1"/>
      <protection/>
    </xf>
    <xf numFmtId="0" fontId="20" fillId="2" borderId="40" xfId="0" applyFont="1" applyFill="1" applyBorder="1" applyAlignment="1" applyProtection="1">
      <alignment horizontal="left" vertical="top" wrapText="1"/>
      <protection/>
    </xf>
    <xf numFmtId="0" fontId="20" fillId="2" borderId="29" xfId="0" applyFont="1" applyFill="1" applyBorder="1" applyAlignment="1" applyProtection="1">
      <alignment horizontal="left" vertical="top" wrapText="1"/>
      <protection/>
    </xf>
    <xf numFmtId="14" fontId="5" fillId="3" borderId="41" xfId="0" applyNumberFormat="1" applyFont="1" applyFill="1" applyBorder="1" applyAlignment="1" applyProtection="1" quotePrefix="1">
      <alignment horizontal="right" vertical="top"/>
      <protection/>
    </xf>
    <xf numFmtId="0" fontId="5" fillId="3" borderId="36"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20" fillId="0" borderId="16" xfId="0" applyFont="1" applyBorder="1" applyAlignment="1" applyProtection="1">
      <alignment horizontal="left"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1" xfId="0" applyFont="1" applyFill="1" applyBorder="1" applyAlignment="1" applyProtection="1">
      <alignment horizontal="left" vertical="top"/>
      <protection/>
    </xf>
    <xf numFmtId="0" fontId="5" fillId="3" borderId="36"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1"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8"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9" fillId="0" borderId="17" xfId="0" applyFont="1" applyBorder="1" applyAlignment="1" applyProtection="1">
      <alignment horizontal="left"/>
      <protection/>
    </xf>
    <xf numFmtId="0" fontId="9" fillId="0" borderId="18" xfId="0" applyFont="1" applyBorder="1" applyAlignment="1" applyProtection="1">
      <alignment horizontal="left"/>
      <protection/>
    </xf>
    <xf numFmtId="0" fontId="5" fillId="3" borderId="7" xfId="0" applyFont="1" applyFill="1" applyBorder="1" applyAlignment="1" applyProtection="1">
      <alignment horizontal="left" vertical="top"/>
      <protection/>
    </xf>
    <xf numFmtId="0" fontId="5" fillId="2" borderId="37"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2"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5" xfId="0" applyFont="1" applyFill="1" applyBorder="1" applyAlignment="1" applyProtection="1">
      <alignment horizontal="center"/>
      <protection/>
    </xf>
    <xf numFmtId="0" fontId="5" fillId="3" borderId="36"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9" xfId="0" applyFont="1" applyFill="1" applyBorder="1" applyAlignment="1" applyProtection="1">
      <alignment horizontal="left" vertical="top" wrapText="1"/>
      <protection/>
    </xf>
    <xf numFmtId="0" fontId="21" fillId="2" borderId="40" xfId="0" applyFont="1" applyFill="1" applyBorder="1" applyAlignment="1" applyProtection="1">
      <alignment horizontal="left" vertical="top" wrapText="1"/>
      <protection/>
    </xf>
    <xf numFmtId="0" fontId="21" fillId="2" borderId="29"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32"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13" fillId="0" borderId="16" xfId="0" applyFont="1" applyBorder="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4"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37" fillId="0" borderId="16" xfId="0" applyFont="1" applyBorder="1" applyAlignment="1">
      <alignment horizontal="left" wrapText="1"/>
    </xf>
    <xf numFmtId="0" fontId="38" fillId="0" borderId="17" xfId="0" applyFont="1" applyBorder="1" applyAlignment="1">
      <alignment horizontal="left"/>
    </xf>
    <xf numFmtId="0" fontId="38" fillId="0" borderId="18"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1"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5" xfId="0" applyFont="1" applyFill="1" applyBorder="1" applyAlignment="1">
      <alignment horizontal="center" textRotation="90"/>
    </xf>
    <xf numFmtId="0" fontId="5" fillId="3" borderId="36"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5" xfId="0" applyFont="1" applyFill="1" applyBorder="1" applyAlignment="1">
      <alignment horizontal="center" textRotation="90" wrapText="1"/>
    </xf>
    <xf numFmtId="0" fontId="9" fillId="3" borderId="36"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5" xfId="0" applyFont="1" applyFill="1" applyBorder="1" applyAlignment="1">
      <alignment horizontal="center"/>
    </xf>
    <xf numFmtId="0" fontId="5" fillId="3" borderId="36" xfId="0" applyFont="1" applyFill="1" applyBorder="1" applyAlignment="1">
      <alignment horizontal="center"/>
    </xf>
    <xf numFmtId="0" fontId="5" fillId="3" borderId="12" xfId="0" applyFont="1" applyFill="1" applyBorder="1" applyAlignment="1">
      <alignment horizontal="center"/>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0" xfId="0" applyFont="1" applyAlignment="1" applyProtection="1">
      <alignment horizontal="center" wrapText="1"/>
      <protection/>
    </xf>
    <xf numFmtId="0" fontId="9" fillId="3" borderId="7" xfId="0" applyFont="1" applyFill="1" applyBorder="1" applyAlignment="1" quotePrefix="1">
      <alignment vertical="top"/>
    </xf>
    <xf numFmtId="0" fontId="9"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9" fillId="0" borderId="20" xfId="0" applyFont="1" applyBorder="1" applyAlignment="1">
      <alignment horizontal="left" vertical="top" wrapText="1" indent="1"/>
    </xf>
    <xf numFmtId="0" fontId="9" fillId="0" borderId="38" xfId="0" applyFont="1" applyBorder="1" applyAlignment="1">
      <alignment horizontal="left" vertical="top" wrapText="1" indent="1"/>
    </xf>
    <xf numFmtId="0" fontId="9" fillId="0" borderId="6" xfId="0" applyFont="1" applyBorder="1" applyAlignment="1">
      <alignment horizontal="left" vertical="top" wrapText="1" indent="1"/>
    </xf>
    <xf numFmtId="0" fontId="9" fillId="0" borderId="1" xfId="0" applyFont="1" applyBorder="1" applyAlignment="1">
      <alignment horizontal="left" vertical="top" wrapText="1" indent="1"/>
    </xf>
    <xf numFmtId="0" fontId="5" fillId="3" borderId="35" xfId="0" applyFont="1" applyFill="1" applyBorder="1" applyAlignment="1">
      <alignment horizontal="center"/>
    </xf>
    <xf numFmtId="0" fontId="5" fillId="3" borderId="36" xfId="0" applyFont="1" applyFill="1" applyBorder="1" applyAlignment="1">
      <alignment horizontal="center"/>
    </xf>
    <xf numFmtId="0" fontId="5" fillId="3" borderId="12" xfId="0" applyFont="1" applyFill="1" applyBorder="1" applyAlignment="1">
      <alignment horizontal="center"/>
    </xf>
    <xf numFmtId="0" fontId="10" fillId="0" borderId="0"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31"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0" borderId="1" xfId="0" applyFont="1" applyBorder="1" applyAlignment="1">
      <alignment horizontal="left" vertical="top" wrapText="1" indent="1"/>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9" fillId="0" borderId="1" xfId="0" applyFont="1" applyBorder="1" applyAlignment="1">
      <alignment vertical="top" wrapText="1"/>
    </xf>
    <xf numFmtId="0" fontId="9" fillId="0" borderId="16" xfId="0" applyFont="1" applyFill="1" applyBorder="1" applyAlignment="1" applyProtection="1">
      <alignment horizontal="left" wrapText="1"/>
      <protection locked="0"/>
    </xf>
    <xf numFmtId="0" fontId="40" fillId="0" borderId="17" xfId="0" applyFont="1" applyFill="1" applyBorder="1" applyAlignment="1" applyProtection="1">
      <alignment horizontal="left" wrapText="1"/>
      <protection locked="0"/>
    </xf>
    <xf numFmtId="0" fontId="40" fillId="0" borderId="18" xfId="0" applyFont="1" applyFill="1" applyBorder="1" applyAlignment="1" applyProtection="1">
      <alignment horizontal="left" wrapText="1"/>
      <protection locked="0"/>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0" borderId="24" xfId="0" applyFont="1" applyBorder="1" applyAlignment="1" applyProtection="1">
      <alignment horizontal="center" wrapText="1"/>
      <protection/>
    </xf>
    <xf numFmtId="0" fontId="13" fillId="0" borderId="16" xfId="0" applyFont="1" applyFill="1" applyBorder="1" applyAlignment="1" applyProtection="1">
      <alignment horizontal="left" wrapText="1"/>
      <protection locked="0"/>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5" fillId="3" borderId="41" xfId="0" applyFont="1" applyFill="1" applyBorder="1" applyAlignment="1">
      <alignment horizontal="left" vertical="top"/>
    </xf>
    <xf numFmtId="0" fontId="5" fillId="3" borderId="36" xfId="0" applyFont="1" applyFill="1" applyBorder="1" applyAlignment="1">
      <alignment horizontal="left" vertical="top"/>
    </xf>
    <xf numFmtId="0" fontId="5" fillId="3" borderId="12" xfId="0" applyFont="1" applyFill="1" applyBorder="1" applyAlignment="1">
      <alignment horizontal="left" vertical="top"/>
    </xf>
    <xf numFmtId="0" fontId="21" fillId="2" borderId="39"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29"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22" fillId="0" borderId="16" xfId="0" applyFont="1" applyBorder="1" applyAlignment="1">
      <alignment horizontal="left" wrapText="1"/>
    </xf>
    <xf numFmtId="0" fontId="14" fillId="0" borderId="17" xfId="0" applyFont="1" applyBorder="1" applyAlignment="1">
      <alignment horizontal="left"/>
    </xf>
    <xf numFmtId="0" fontId="14" fillId="0" borderId="18" xfId="0" applyFont="1" applyBorder="1" applyAlignment="1">
      <alignment horizontal="left"/>
    </xf>
    <xf numFmtId="0" fontId="5" fillId="3" borderId="19" xfId="0" applyFont="1" applyFill="1" applyBorder="1" applyAlignment="1">
      <alignment horizontal="center"/>
    </xf>
    <xf numFmtId="0" fontId="5" fillId="3" borderId="7" xfId="0" applyFont="1" applyFill="1" applyBorder="1" applyAlignment="1">
      <alignment horizontal="center"/>
    </xf>
    <xf numFmtId="0" fontId="9" fillId="0" borderId="16" xfId="0" applyFont="1" applyFill="1" applyBorder="1" applyAlignment="1" applyProtection="1">
      <alignment horizontal="left" vertical="top" wrapText="1"/>
      <protection locked="0"/>
    </xf>
    <xf numFmtId="0" fontId="40" fillId="0" borderId="17" xfId="0" applyFont="1" applyFill="1" applyBorder="1" applyAlignment="1" applyProtection="1">
      <alignment horizontal="left" vertical="top" wrapText="1"/>
      <protection locked="0"/>
    </xf>
    <xf numFmtId="0" fontId="40" fillId="0" borderId="18" xfId="0" applyFont="1" applyFill="1" applyBorder="1" applyAlignment="1" applyProtection="1">
      <alignment horizontal="left" vertical="top" wrapText="1"/>
      <protection locked="0"/>
    </xf>
    <xf numFmtId="0" fontId="5" fillId="0" borderId="16" xfId="0" applyFont="1" applyBorder="1" applyAlignment="1">
      <alignment horizontal="left" vertical="top" wrapText="1"/>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wrapText="1"/>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8" xfId="0" applyFont="1" applyBorder="1" applyAlignment="1">
      <alignment horizontal="left" vertical="top" wrapText="1"/>
    </xf>
    <xf numFmtId="0" fontId="5" fillId="0" borderId="52" xfId="0" applyFont="1" applyBorder="1" applyAlignment="1">
      <alignment horizontal="left" vertical="top" wrapText="1"/>
    </xf>
    <xf numFmtId="0" fontId="5" fillId="0" borderId="16" xfId="0" applyFont="1" applyBorder="1" applyAlignment="1">
      <alignment horizontal="left"/>
    </xf>
    <xf numFmtId="0" fontId="10" fillId="0" borderId="0" xfId="0" applyFont="1" applyFill="1" applyBorder="1" applyAlignment="1">
      <alignment horizontal="center" wrapText="1"/>
    </xf>
    <xf numFmtId="0" fontId="13"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dja.jovic@fao.mediaworks.co.y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6">
      <selection activeCell="A1" sqref="A1"/>
    </sheetView>
  </sheetViews>
  <sheetFormatPr defaultColWidth="9.140625" defaultRowHeight="12.75"/>
  <cols>
    <col min="1" max="1" width="5.8515625" style="183" customWidth="1"/>
    <col min="2" max="2" width="12.421875" style="183" customWidth="1"/>
    <col min="3" max="3" width="49.00390625" style="183" customWidth="1"/>
    <col min="4" max="4" width="11.7109375" style="183" customWidth="1"/>
    <col min="5" max="8" width="9.140625" style="183" customWidth="1"/>
    <col min="9" max="21" width="9.140625" style="185" customWidth="1"/>
    <col min="22" max="22" width="9.140625" style="183" customWidth="1"/>
    <col min="23" max="26" width="9.140625" style="185" customWidth="1"/>
    <col min="27" max="27" width="9.140625" style="379" customWidth="1"/>
    <col min="28" max="38" width="9.140625" style="185" customWidth="1"/>
    <col min="39" max="16384" width="9.140625" style="183" customWidth="1"/>
  </cols>
  <sheetData>
    <row r="1" spans="1:27" ht="12.75">
      <c r="A1" s="186"/>
      <c r="B1" s="185"/>
      <c r="C1" s="185"/>
      <c r="D1" s="185"/>
      <c r="E1" s="185"/>
      <c r="F1" s="185"/>
      <c r="G1" s="185"/>
      <c r="H1" s="185"/>
      <c r="V1" s="185"/>
      <c r="AA1" s="377" t="s">
        <v>384</v>
      </c>
    </row>
    <row r="2" spans="1:27" ht="13.5">
      <c r="A2" s="185"/>
      <c r="B2" s="185"/>
      <c r="C2" s="187" t="s">
        <v>90</v>
      </c>
      <c r="D2" s="185"/>
      <c r="E2" s="185"/>
      <c r="F2" s="185"/>
      <c r="G2" s="185"/>
      <c r="H2" s="185"/>
      <c r="V2" s="185"/>
      <c r="AA2" s="378" t="s">
        <v>469</v>
      </c>
    </row>
    <row r="3" spans="1:27" ht="12.75">
      <c r="A3" s="186"/>
      <c r="B3" s="185"/>
      <c r="C3" s="188"/>
      <c r="D3" s="185"/>
      <c r="E3" s="185"/>
      <c r="F3" s="185"/>
      <c r="G3" s="185"/>
      <c r="H3" s="185"/>
      <c r="V3" s="185"/>
      <c r="AA3" s="378" t="s">
        <v>470</v>
      </c>
    </row>
    <row r="4" spans="1:27" ht="12.75">
      <c r="A4" s="185"/>
      <c r="B4" s="185"/>
      <c r="C4" s="186" t="s">
        <v>472</v>
      </c>
      <c r="D4" s="185"/>
      <c r="E4" s="185"/>
      <c r="F4" s="185"/>
      <c r="G4" s="185"/>
      <c r="H4" s="185"/>
      <c r="V4" s="185"/>
      <c r="AA4" s="378" t="s">
        <v>471</v>
      </c>
    </row>
    <row r="5" spans="1:27" ht="12.75">
      <c r="A5" s="186"/>
      <c r="B5" s="185"/>
      <c r="C5" s="185"/>
      <c r="D5" s="185"/>
      <c r="E5" s="185"/>
      <c r="F5" s="185"/>
      <c r="G5" s="185"/>
      <c r="H5" s="185"/>
      <c r="V5" s="185"/>
      <c r="AA5" s="378" t="s">
        <v>473</v>
      </c>
    </row>
    <row r="6" spans="1:27" ht="12.75">
      <c r="A6" s="185"/>
      <c r="B6" s="185"/>
      <c r="C6" s="186" t="s">
        <v>336</v>
      </c>
      <c r="D6" s="185"/>
      <c r="E6" s="185"/>
      <c r="F6" s="185"/>
      <c r="G6" s="185"/>
      <c r="H6" s="185"/>
      <c r="V6" s="185"/>
      <c r="AA6" s="378" t="s">
        <v>474</v>
      </c>
    </row>
    <row r="7" spans="1:27" ht="12.75">
      <c r="A7" s="185"/>
      <c r="B7" s="185"/>
      <c r="C7" s="188" t="s">
        <v>194</v>
      </c>
      <c r="D7" s="185"/>
      <c r="E7" s="185"/>
      <c r="F7" s="185"/>
      <c r="G7" s="185"/>
      <c r="H7" s="185"/>
      <c r="V7" s="185"/>
      <c r="AA7" s="378" t="s">
        <v>475</v>
      </c>
    </row>
    <row r="8" spans="1:27" ht="12.75">
      <c r="A8" s="185"/>
      <c r="B8" s="185"/>
      <c r="C8" s="188"/>
      <c r="D8" s="185"/>
      <c r="E8" s="185"/>
      <c r="F8" s="185"/>
      <c r="G8" s="185"/>
      <c r="H8" s="185"/>
      <c r="V8" s="185"/>
      <c r="AA8" s="378" t="s">
        <v>476</v>
      </c>
    </row>
    <row r="9" spans="1:27" ht="12.75">
      <c r="A9" s="185"/>
      <c r="B9" s="185"/>
      <c r="C9" s="254" t="s">
        <v>91</v>
      </c>
      <c r="D9" s="185"/>
      <c r="E9" s="185"/>
      <c r="F9" s="185"/>
      <c r="G9" s="185"/>
      <c r="H9" s="185"/>
      <c r="V9" s="185"/>
      <c r="AA9" s="378" t="s">
        <v>478</v>
      </c>
    </row>
    <row r="10" spans="1:27" ht="13.5">
      <c r="A10" s="189"/>
      <c r="B10" s="190" t="s">
        <v>477</v>
      </c>
      <c r="C10" s="304" t="s">
        <v>145</v>
      </c>
      <c r="D10" s="191"/>
      <c r="E10" s="185"/>
      <c r="F10" s="185"/>
      <c r="G10" s="253"/>
      <c r="H10" s="185"/>
      <c r="V10" s="185"/>
      <c r="AA10" s="378" t="s">
        <v>479</v>
      </c>
    </row>
    <row r="11" spans="1:27" ht="12.75">
      <c r="A11" s="189"/>
      <c r="B11" s="190"/>
      <c r="C11"/>
      <c r="D11" s="192"/>
      <c r="E11" s="185"/>
      <c r="F11" s="185"/>
      <c r="G11" s="185"/>
      <c r="H11" s="185"/>
      <c r="V11" s="185"/>
      <c r="AA11" s="378" t="s">
        <v>480</v>
      </c>
    </row>
    <row r="12" spans="1:27" ht="26.25">
      <c r="A12" s="186"/>
      <c r="B12" s="193" t="s">
        <v>682</v>
      </c>
      <c r="C12" s="385" t="s">
        <v>345</v>
      </c>
      <c r="D12" s="185"/>
      <c r="E12" s="185"/>
      <c r="F12" s="185"/>
      <c r="G12" s="185"/>
      <c r="H12" s="185"/>
      <c r="V12" s="185"/>
      <c r="AA12" s="378" t="s">
        <v>482</v>
      </c>
    </row>
    <row r="13" spans="1:27" ht="12.75">
      <c r="A13" s="186"/>
      <c r="B13" s="185"/>
      <c r="C13" s="185"/>
      <c r="D13" s="185"/>
      <c r="E13" s="185"/>
      <c r="F13" s="185"/>
      <c r="G13" s="185"/>
      <c r="H13" s="185"/>
      <c r="V13" s="185"/>
      <c r="AA13" s="378" t="s">
        <v>484</v>
      </c>
    </row>
    <row r="14" spans="1:27" ht="13.5" thickBot="1">
      <c r="A14" s="186"/>
      <c r="B14" s="191" t="s">
        <v>481</v>
      </c>
      <c r="C14" s="190"/>
      <c r="D14" s="190"/>
      <c r="E14" s="185"/>
      <c r="F14" s="185"/>
      <c r="G14" s="185"/>
      <c r="H14" s="185"/>
      <c r="V14" s="185"/>
      <c r="AA14" s="378" t="s">
        <v>486</v>
      </c>
    </row>
    <row r="15" spans="1:27" ht="12.75">
      <c r="A15" s="188"/>
      <c r="B15" s="194" t="s">
        <v>483</v>
      </c>
      <c r="C15" s="459" t="s">
        <v>116</v>
      </c>
      <c r="D15" s="460"/>
      <c r="E15" s="185"/>
      <c r="F15" s="185"/>
      <c r="G15" s="185"/>
      <c r="H15" s="185"/>
      <c r="V15" s="185"/>
      <c r="AA15" s="378" t="s">
        <v>487</v>
      </c>
    </row>
    <row r="16" spans="1:27" ht="12.75">
      <c r="A16" s="185"/>
      <c r="B16" s="195" t="s">
        <v>485</v>
      </c>
      <c r="C16" s="409" t="s">
        <v>117</v>
      </c>
      <c r="D16" s="410"/>
      <c r="E16" s="185"/>
      <c r="F16" s="185"/>
      <c r="G16" s="185"/>
      <c r="H16" s="185"/>
      <c r="V16" s="185"/>
      <c r="AA16" s="378" t="s">
        <v>489</v>
      </c>
    </row>
    <row r="17" spans="1:27" ht="12.75">
      <c r="A17" s="185"/>
      <c r="B17" s="195" t="s">
        <v>618</v>
      </c>
      <c r="C17" s="409" t="s">
        <v>118</v>
      </c>
      <c r="D17" s="410"/>
      <c r="E17" s="185"/>
      <c r="F17" s="185"/>
      <c r="G17" s="185"/>
      <c r="H17" s="185"/>
      <c r="V17" s="185"/>
      <c r="AA17" s="378" t="s">
        <v>490</v>
      </c>
    </row>
    <row r="18" spans="1:27" ht="12.75">
      <c r="A18" s="185"/>
      <c r="B18" s="195" t="s">
        <v>617</v>
      </c>
      <c r="C18" s="452" t="s">
        <v>694</v>
      </c>
      <c r="D18" s="453"/>
      <c r="E18" s="185"/>
      <c r="F18" s="185"/>
      <c r="G18" s="185"/>
      <c r="H18" s="185"/>
      <c r="V18" s="185"/>
      <c r="AA18" s="378" t="s">
        <v>491</v>
      </c>
    </row>
    <row r="19" spans="1:27" ht="13.5" thickBot="1">
      <c r="A19" s="185"/>
      <c r="B19" s="196" t="s">
        <v>488</v>
      </c>
      <c r="C19" s="412" t="s">
        <v>119</v>
      </c>
      <c r="D19" s="411"/>
      <c r="E19" s="185"/>
      <c r="F19" s="185"/>
      <c r="G19" s="185"/>
      <c r="H19" s="185"/>
      <c r="V19" s="185"/>
      <c r="AA19" s="378" t="s">
        <v>493</v>
      </c>
    </row>
    <row r="20" spans="1:27" ht="12.75">
      <c r="A20" s="185"/>
      <c r="B20" s="185"/>
      <c r="C20" s="185"/>
      <c r="D20" s="185"/>
      <c r="E20" s="185"/>
      <c r="F20" s="185"/>
      <c r="G20" s="185"/>
      <c r="H20" s="185"/>
      <c r="V20" s="185"/>
      <c r="AA20" s="378" t="s">
        <v>494</v>
      </c>
    </row>
    <row r="21" spans="1:27" ht="12.75">
      <c r="A21" s="185"/>
      <c r="B21" s="185"/>
      <c r="C21" s="185"/>
      <c r="D21" s="185"/>
      <c r="E21" s="185"/>
      <c r="F21" s="185"/>
      <c r="G21" s="185"/>
      <c r="H21" s="185"/>
      <c r="V21" s="185"/>
      <c r="AA21" s="378" t="s">
        <v>495</v>
      </c>
    </row>
    <row r="22" spans="1:27" ht="13.5" thickBot="1">
      <c r="A22" s="185"/>
      <c r="B22" s="190" t="s">
        <v>492</v>
      </c>
      <c r="C22" s="185"/>
      <c r="D22" s="185"/>
      <c r="E22" s="185"/>
      <c r="F22" s="185"/>
      <c r="G22" s="185"/>
      <c r="H22" s="185"/>
      <c r="V22" s="185"/>
      <c r="AA22" s="378" t="s">
        <v>496</v>
      </c>
    </row>
    <row r="23" spans="1:27" ht="12.75">
      <c r="A23" s="185"/>
      <c r="B23" s="194" t="s">
        <v>483</v>
      </c>
      <c r="C23" s="457" t="s">
        <v>122</v>
      </c>
      <c r="D23" s="458"/>
      <c r="E23" s="185"/>
      <c r="F23" s="185"/>
      <c r="G23" s="185"/>
      <c r="H23" s="185"/>
      <c r="V23" s="185"/>
      <c r="AA23" s="378" t="s">
        <v>497</v>
      </c>
    </row>
    <row r="24" spans="1:27" ht="12.75">
      <c r="A24" s="185"/>
      <c r="B24" s="195" t="s">
        <v>485</v>
      </c>
      <c r="C24" s="442" t="s">
        <v>123</v>
      </c>
      <c r="D24" s="453"/>
      <c r="E24" s="185"/>
      <c r="F24" s="185"/>
      <c r="G24" s="185"/>
      <c r="H24" s="185"/>
      <c r="V24" s="185"/>
      <c r="AA24" s="378" t="s">
        <v>498</v>
      </c>
    </row>
    <row r="25" spans="1:27" ht="12.75">
      <c r="A25" s="185"/>
      <c r="B25" s="195" t="s">
        <v>618</v>
      </c>
      <c r="C25" s="454" t="s">
        <v>124</v>
      </c>
      <c r="D25" s="455"/>
      <c r="E25" s="185"/>
      <c r="F25" s="185"/>
      <c r="G25" s="185"/>
      <c r="H25" s="185"/>
      <c r="V25" s="185"/>
      <c r="AA25" s="378" t="s">
        <v>499</v>
      </c>
    </row>
    <row r="26" spans="1:27" ht="12.75">
      <c r="A26" s="185"/>
      <c r="B26" s="195" t="s">
        <v>617</v>
      </c>
      <c r="C26" s="452" t="s">
        <v>695</v>
      </c>
      <c r="D26" s="453"/>
      <c r="E26" s="185"/>
      <c r="F26" s="185"/>
      <c r="G26" s="441"/>
      <c r="H26" s="441"/>
      <c r="V26" s="185"/>
      <c r="AA26" s="378" t="s">
        <v>500</v>
      </c>
    </row>
    <row r="27" spans="1:27" ht="13.5" thickBot="1">
      <c r="A27" s="185"/>
      <c r="B27" s="196" t="s">
        <v>488</v>
      </c>
      <c r="C27" s="449" t="s">
        <v>125</v>
      </c>
      <c r="D27" s="450"/>
      <c r="E27" s="185"/>
      <c r="F27" s="185"/>
      <c r="G27" s="441"/>
      <c r="H27" s="441"/>
      <c r="V27" s="185"/>
      <c r="AA27" s="378" t="s">
        <v>501</v>
      </c>
    </row>
    <row r="28" spans="1:27" ht="12.75">
      <c r="A28" s="185"/>
      <c r="B28" s="194" t="s">
        <v>483</v>
      </c>
      <c r="C28" s="457" t="s">
        <v>127</v>
      </c>
      <c r="D28" s="458"/>
      <c r="E28" s="185"/>
      <c r="F28" s="185"/>
      <c r="G28" s="441"/>
      <c r="H28" s="441"/>
      <c r="V28" s="185"/>
      <c r="AA28" s="378" t="s">
        <v>218</v>
      </c>
    </row>
    <row r="29" spans="1:27" ht="12.75">
      <c r="A29" s="185"/>
      <c r="B29" s="195" t="s">
        <v>485</v>
      </c>
      <c r="C29" s="454" t="s">
        <v>123</v>
      </c>
      <c r="D29" s="455"/>
      <c r="E29" s="185"/>
      <c r="F29" s="185"/>
      <c r="G29" s="451"/>
      <c r="H29" s="441"/>
      <c r="V29" s="185"/>
      <c r="AA29" s="378" t="s">
        <v>502</v>
      </c>
    </row>
    <row r="30" spans="1:27" ht="12.75">
      <c r="A30" s="185"/>
      <c r="B30" s="197" t="s">
        <v>618</v>
      </c>
      <c r="C30" s="454" t="s">
        <v>124</v>
      </c>
      <c r="D30" s="455"/>
      <c r="E30" s="185"/>
      <c r="F30" s="185"/>
      <c r="G30" s="441"/>
      <c r="H30" s="441"/>
      <c r="V30" s="185"/>
      <c r="AA30" s="378" t="s">
        <v>144</v>
      </c>
    </row>
    <row r="31" spans="1:27" ht="12.75">
      <c r="A31" s="185"/>
      <c r="B31" s="195" t="s">
        <v>617</v>
      </c>
      <c r="C31" s="452" t="s">
        <v>696</v>
      </c>
      <c r="D31" s="453"/>
      <c r="E31" s="185"/>
      <c r="F31" s="185"/>
      <c r="G31" s="185"/>
      <c r="H31" s="185"/>
      <c r="V31" s="185"/>
      <c r="AA31" s="378" t="s">
        <v>503</v>
      </c>
    </row>
    <row r="32" spans="1:27" ht="13.5" thickBot="1">
      <c r="A32" s="185"/>
      <c r="B32" s="196" t="s">
        <v>488</v>
      </c>
      <c r="C32" s="447" t="s">
        <v>128</v>
      </c>
      <c r="D32" s="448"/>
      <c r="E32" s="185"/>
      <c r="F32" s="185"/>
      <c r="G32" s="185"/>
      <c r="H32" s="185"/>
      <c r="V32" s="185"/>
      <c r="AA32" s="378" t="s">
        <v>504</v>
      </c>
    </row>
    <row r="33" spans="1:27" ht="12.75">
      <c r="A33" s="185"/>
      <c r="B33" s="194" t="s">
        <v>483</v>
      </c>
      <c r="C33" s="457" t="s">
        <v>126</v>
      </c>
      <c r="D33" s="458"/>
      <c r="E33" s="185"/>
      <c r="F33" s="185"/>
      <c r="G33" s="185"/>
      <c r="H33" s="185"/>
      <c r="V33" s="185"/>
      <c r="AA33" s="378" t="s">
        <v>505</v>
      </c>
    </row>
    <row r="34" spans="1:27" ht="12.75">
      <c r="A34" s="185"/>
      <c r="B34" s="195" t="s">
        <v>485</v>
      </c>
      <c r="C34" s="454" t="s">
        <v>123</v>
      </c>
      <c r="D34" s="455"/>
      <c r="E34" s="185"/>
      <c r="F34" s="185"/>
      <c r="G34" s="185"/>
      <c r="H34" s="185"/>
      <c r="V34" s="185"/>
      <c r="AA34" s="378" t="s">
        <v>506</v>
      </c>
    </row>
    <row r="35" spans="1:27" ht="12.75">
      <c r="A35" s="185"/>
      <c r="B35" s="195" t="s">
        <v>618</v>
      </c>
      <c r="C35" s="454" t="s">
        <v>124</v>
      </c>
      <c r="D35" s="455"/>
      <c r="E35" s="185"/>
      <c r="F35" s="185"/>
      <c r="G35" s="185"/>
      <c r="H35" s="185"/>
      <c r="V35" s="185"/>
      <c r="AA35" s="378" t="s">
        <v>507</v>
      </c>
    </row>
    <row r="36" spans="1:27" ht="12.75">
      <c r="A36" s="185"/>
      <c r="B36" s="195" t="s">
        <v>617</v>
      </c>
      <c r="C36" s="452" t="s">
        <v>695</v>
      </c>
      <c r="D36" s="453"/>
      <c r="E36" s="185"/>
      <c r="F36" s="185"/>
      <c r="G36" s="185"/>
      <c r="H36" s="185"/>
      <c r="V36" s="185"/>
      <c r="AA36" s="378" t="s">
        <v>508</v>
      </c>
    </row>
    <row r="37" spans="1:27" ht="13.5" thickBot="1">
      <c r="A37" s="185"/>
      <c r="B37" s="196" t="s">
        <v>488</v>
      </c>
      <c r="C37" s="447" t="s">
        <v>436</v>
      </c>
      <c r="D37" s="448"/>
      <c r="E37" s="185"/>
      <c r="F37" s="185"/>
      <c r="G37" s="185"/>
      <c r="H37" s="185"/>
      <c r="V37" s="185"/>
      <c r="AA37" s="378" t="s">
        <v>145</v>
      </c>
    </row>
    <row r="38" spans="1:27" ht="12.75">
      <c r="A38" s="185"/>
      <c r="B38" s="185"/>
      <c r="C38" s="185"/>
      <c r="D38" s="185"/>
      <c r="E38" s="185"/>
      <c r="F38" s="185"/>
      <c r="G38" s="185"/>
      <c r="H38" s="185"/>
      <c r="V38" s="185"/>
      <c r="AA38" s="378" t="s">
        <v>509</v>
      </c>
    </row>
    <row r="39" spans="1:27" ht="12.75">
      <c r="A39" s="185"/>
      <c r="B39" s="185"/>
      <c r="C39" s="185"/>
      <c r="D39" s="185"/>
      <c r="E39" s="185"/>
      <c r="F39" s="185"/>
      <c r="G39" s="185"/>
      <c r="H39" s="185"/>
      <c r="V39" s="185"/>
      <c r="AA39" s="378" t="s">
        <v>510</v>
      </c>
    </row>
    <row r="40" spans="1:27" ht="12.75">
      <c r="A40" s="185"/>
      <c r="B40" s="185"/>
      <c r="C40" s="198"/>
      <c r="D40" s="199"/>
      <c r="E40" s="185"/>
      <c r="F40" s="185"/>
      <c r="G40" s="185"/>
      <c r="H40" s="185"/>
      <c r="V40" s="185"/>
      <c r="AA40" s="378" t="s">
        <v>511</v>
      </c>
    </row>
    <row r="41" spans="1:27" ht="12.75">
      <c r="A41" s="185"/>
      <c r="B41" s="185"/>
      <c r="C41" s="185"/>
      <c r="D41" s="185"/>
      <c r="E41" s="185"/>
      <c r="F41" s="185"/>
      <c r="G41" s="185"/>
      <c r="H41" s="185"/>
      <c r="V41" s="185"/>
      <c r="AA41" s="378" t="s">
        <v>512</v>
      </c>
    </row>
    <row r="42" spans="1:27" ht="12.75">
      <c r="A42" s="185"/>
      <c r="B42" s="185"/>
      <c r="C42" s="185"/>
      <c r="D42" s="185"/>
      <c r="E42" s="185"/>
      <c r="F42" s="185"/>
      <c r="G42" s="185"/>
      <c r="H42" s="185"/>
      <c r="V42" s="185"/>
      <c r="AA42" s="378" t="s">
        <v>513</v>
      </c>
    </row>
    <row r="43" spans="1:27" ht="12.75">
      <c r="A43" s="185"/>
      <c r="B43" s="185"/>
      <c r="C43" s="185"/>
      <c r="D43" s="185"/>
      <c r="E43" s="185"/>
      <c r="F43" s="185"/>
      <c r="G43" s="185"/>
      <c r="H43" s="185"/>
      <c r="V43" s="185"/>
      <c r="AA43" s="378" t="s">
        <v>514</v>
      </c>
    </row>
    <row r="44" spans="1:27" ht="12.75">
      <c r="A44" s="185"/>
      <c r="B44" s="185"/>
      <c r="C44" s="185"/>
      <c r="D44" s="185"/>
      <c r="E44" s="185"/>
      <c r="F44" s="185"/>
      <c r="G44" s="185"/>
      <c r="H44" s="185"/>
      <c r="V44" s="185"/>
      <c r="AA44" s="378" t="s">
        <v>515</v>
      </c>
    </row>
    <row r="45" spans="1:27" ht="12.75">
      <c r="A45" s="185"/>
      <c r="B45" s="185"/>
      <c r="C45" s="185"/>
      <c r="D45" s="185"/>
      <c r="E45" s="185"/>
      <c r="F45" s="185"/>
      <c r="G45" s="185"/>
      <c r="H45" s="185"/>
      <c r="V45" s="185"/>
      <c r="AA45" s="378" t="s">
        <v>516</v>
      </c>
    </row>
    <row r="46" spans="1:22" ht="12.75">
      <c r="A46" s="185"/>
      <c r="B46" s="185"/>
      <c r="C46" s="185"/>
      <c r="D46" s="185"/>
      <c r="E46" s="185"/>
      <c r="F46" s="185"/>
      <c r="G46" s="185"/>
      <c r="H46" s="185"/>
      <c r="V46" s="185"/>
    </row>
    <row r="47" spans="1:22" ht="12.75">
      <c r="A47" s="185"/>
      <c r="B47" s="185"/>
      <c r="C47" s="185"/>
      <c r="D47" s="185"/>
      <c r="E47" s="185"/>
      <c r="F47" s="185"/>
      <c r="G47" s="185"/>
      <c r="H47" s="185"/>
      <c r="V47" s="185"/>
    </row>
    <row r="48" spans="1:22" ht="12.75">
      <c r="A48" s="185"/>
      <c r="B48" s="185"/>
      <c r="C48" s="185"/>
      <c r="D48" s="185"/>
      <c r="E48" s="185"/>
      <c r="F48" s="185"/>
      <c r="G48" s="185"/>
      <c r="H48" s="185"/>
      <c r="V48" s="185"/>
    </row>
    <row r="49" spans="1:22" ht="12.75">
      <c r="A49" s="185"/>
      <c r="B49" s="185"/>
      <c r="C49" s="185"/>
      <c r="D49" s="185"/>
      <c r="E49" s="185"/>
      <c r="F49" s="185"/>
      <c r="G49" s="185"/>
      <c r="H49" s="185"/>
      <c r="V49" s="185"/>
    </row>
    <row r="50" spans="1:22" ht="12.75">
      <c r="A50" s="185"/>
      <c r="B50" s="185"/>
      <c r="C50" s="185"/>
      <c r="D50" s="185"/>
      <c r="E50" s="185"/>
      <c r="F50" s="185"/>
      <c r="G50" s="185"/>
      <c r="H50" s="185"/>
      <c r="V50" s="185"/>
    </row>
  </sheetData>
  <mergeCells count="22">
    <mergeCell ref="C24:D24"/>
    <mergeCell ref="C30:D30"/>
    <mergeCell ref="C29:D29"/>
    <mergeCell ref="G26:H26"/>
    <mergeCell ref="G27:H27"/>
    <mergeCell ref="G28:H28"/>
    <mergeCell ref="C25:D25"/>
    <mergeCell ref="C37:D37"/>
    <mergeCell ref="C33:D33"/>
    <mergeCell ref="C28:D28"/>
    <mergeCell ref="G29:H29"/>
    <mergeCell ref="G30:H30"/>
    <mergeCell ref="C23:D23"/>
    <mergeCell ref="C15:D15"/>
    <mergeCell ref="C34:D34"/>
    <mergeCell ref="C36:D36"/>
    <mergeCell ref="C35:D35"/>
    <mergeCell ref="C32:D32"/>
    <mergeCell ref="C31:D31"/>
    <mergeCell ref="C27:D27"/>
    <mergeCell ref="C26:D26"/>
    <mergeCell ref="C18:D18"/>
  </mergeCells>
  <dataValidations count="1">
    <dataValidation type="list" allowBlank="1" showInputMessage="1" showErrorMessage="1" sqref="C10">
      <formula1>$AA$1:$AA$44</formula1>
    </dataValidation>
  </dataValidations>
  <hyperlinks>
    <hyperlink ref="C19" r:id="rId1" display="pedja.jovic@fao.mediaworks.co.yu"/>
  </hyperlinks>
  <printOptions/>
  <pageMargins left="0.5511811023622047" right="0.5511811023622047" top="0.7874015748031497" bottom="0.787401574803149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A26" sqref="A26"/>
    </sheetView>
  </sheetViews>
  <sheetFormatPr defaultColWidth="9.140625" defaultRowHeight="12.75"/>
  <cols>
    <col min="1" max="1" width="2.140625" style="22" customWidth="1"/>
    <col min="2" max="2" width="2.28125" style="43" customWidth="1"/>
    <col min="3" max="3" width="15.8515625" style="22" customWidth="1"/>
    <col min="4" max="4" width="5.00390625" style="22" customWidth="1"/>
    <col min="5" max="5" width="2.421875" style="22" customWidth="1"/>
    <col min="6" max="6" width="10.57421875" style="22" customWidth="1"/>
    <col min="7" max="7" width="0.42578125" style="22" customWidth="1"/>
    <col min="8" max="8" width="10.57421875" style="22" customWidth="1"/>
    <col min="9" max="9" width="2.421875" style="22" customWidth="1"/>
    <col min="10" max="10" width="12.421875" style="22" customWidth="1"/>
    <col min="11" max="11" width="5.140625" style="22" customWidth="1"/>
    <col min="12" max="12" width="2.28125" style="22" customWidth="1"/>
    <col min="13" max="13" width="10.57421875" style="22" customWidth="1"/>
    <col min="14" max="14" width="0.42578125" style="22" customWidth="1"/>
    <col min="15" max="15" width="10.57421875" style="22" customWidth="1"/>
    <col min="16" max="16" width="3.57421875" style="57" customWidth="1"/>
    <col min="17" max="17" width="7.57421875" style="22" customWidth="1"/>
    <col min="18" max="18" width="5.7109375" style="22" customWidth="1"/>
    <col min="19" max="23" width="9.140625" style="22" customWidth="1"/>
    <col min="24" max="24" width="21.421875" style="22" bestFit="1" customWidth="1"/>
    <col min="25" max="33" width="9.140625" style="22" customWidth="1"/>
    <col min="34" max="34" width="9.421875" style="22" customWidth="1"/>
    <col min="35" max="16384" width="9.140625" style="22" customWidth="1"/>
  </cols>
  <sheetData>
    <row r="1" spans="2:15" ht="12" thickBot="1">
      <c r="B1" s="159" t="s">
        <v>573</v>
      </c>
      <c r="C1" s="160"/>
      <c r="D1" s="160"/>
      <c r="E1" s="160"/>
      <c r="F1" s="161"/>
      <c r="J1" s="40" t="s">
        <v>477</v>
      </c>
      <c r="K1" s="443" t="e">
        <f>#REF!</f>
        <v>#REF!</v>
      </c>
      <c r="L1" s="443"/>
      <c r="M1" s="443"/>
      <c r="N1" s="443"/>
      <c r="O1" s="443"/>
    </row>
    <row r="2" ht="4.5" customHeight="1"/>
    <row r="3" spans="2:15" ht="14.25" customHeight="1">
      <c r="B3" s="554" t="s">
        <v>574</v>
      </c>
      <c r="C3" s="554"/>
      <c r="D3" s="554"/>
      <c r="E3" s="554"/>
      <c r="F3" s="554"/>
      <c r="G3" s="554"/>
      <c r="H3" s="554"/>
      <c r="I3" s="554"/>
      <c r="J3" s="554"/>
      <c r="K3" s="554"/>
      <c r="L3" s="554"/>
      <c r="M3" s="554"/>
      <c r="N3" s="554"/>
      <c r="O3" s="554"/>
    </row>
    <row r="4" ht="4.5" customHeight="1"/>
    <row r="5" ht="12">
      <c r="B5" s="17" t="s">
        <v>280</v>
      </c>
    </row>
    <row r="6" ht="3.75" customHeight="1" thickBot="1"/>
    <row r="7" spans="2:38" ht="24.75" customHeight="1">
      <c r="B7" s="612" t="s">
        <v>520</v>
      </c>
      <c r="C7" s="622" t="s">
        <v>215</v>
      </c>
      <c r="D7" s="615" t="s">
        <v>333</v>
      </c>
      <c r="E7" s="555" t="s">
        <v>213</v>
      </c>
      <c r="F7" s="587"/>
      <c r="G7" s="587"/>
      <c r="H7" s="587"/>
      <c r="I7" s="619" t="s">
        <v>520</v>
      </c>
      <c r="J7" s="617" t="s">
        <v>216</v>
      </c>
      <c r="K7" s="615" t="s">
        <v>333</v>
      </c>
      <c r="L7" s="555" t="s">
        <v>214</v>
      </c>
      <c r="M7" s="587"/>
      <c r="N7" s="587"/>
      <c r="O7" s="556"/>
      <c r="Q7" s="156"/>
      <c r="R7" s="67"/>
      <c r="S7" s="67"/>
      <c r="T7" s="67"/>
      <c r="U7" s="67"/>
      <c r="V7" s="67"/>
      <c r="W7" s="67"/>
      <c r="X7" s="67"/>
      <c r="Y7" s="67"/>
      <c r="Z7" s="67"/>
      <c r="AA7" s="67"/>
      <c r="AB7" s="67"/>
      <c r="AC7" s="67"/>
      <c r="AD7" s="67"/>
      <c r="AE7" s="67"/>
      <c r="AF7" s="67"/>
      <c r="AG7" s="67"/>
      <c r="AH7" s="67"/>
      <c r="AI7" s="67"/>
      <c r="AJ7" s="67"/>
      <c r="AK7" s="67"/>
      <c r="AL7" s="67"/>
    </row>
    <row r="8" spans="2:38" ht="35.25" customHeight="1">
      <c r="B8" s="613"/>
      <c r="C8" s="623"/>
      <c r="D8" s="616"/>
      <c r="E8" s="113" t="s">
        <v>527</v>
      </c>
      <c r="F8" s="557" t="s">
        <v>411</v>
      </c>
      <c r="G8" s="557"/>
      <c r="H8" s="118" t="s">
        <v>12</v>
      </c>
      <c r="I8" s="620"/>
      <c r="J8" s="618"/>
      <c r="K8" s="616"/>
      <c r="L8" s="119" t="s">
        <v>527</v>
      </c>
      <c r="M8" s="577" t="s">
        <v>411</v>
      </c>
      <c r="N8" s="578"/>
      <c r="O8" s="59" t="s">
        <v>13</v>
      </c>
      <c r="Q8" s="146"/>
      <c r="R8" s="146"/>
      <c r="S8" s="146"/>
      <c r="T8" s="157"/>
      <c r="U8" s="146"/>
      <c r="V8" s="146"/>
      <c r="W8" s="146"/>
      <c r="X8" s="146"/>
      <c r="Y8" s="146"/>
      <c r="Z8" s="146"/>
      <c r="AA8" s="146"/>
      <c r="AB8" s="146"/>
      <c r="AC8" s="146"/>
      <c r="AD8" s="157"/>
      <c r="AE8" s="146"/>
      <c r="AF8" s="146"/>
      <c r="AG8" s="146"/>
      <c r="AH8" s="146"/>
      <c r="AI8" s="146"/>
      <c r="AJ8" s="146"/>
      <c r="AK8" s="67"/>
      <c r="AL8" s="67"/>
    </row>
    <row r="9" spans="2:38" s="57" customFormat="1" ht="14.25" customHeight="1">
      <c r="B9" s="614"/>
      <c r="C9" s="52"/>
      <c r="D9" s="53"/>
      <c r="E9" s="53"/>
      <c r="F9" s="277" t="s">
        <v>14</v>
      </c>
      <c r="G9" s="277"/>
      <c r="H9" s="278" t="s">
        <v>15</v>
      </c>
      <c r="I9" s="621"/>
      <c r="J9" s="60"/>
      <c r="K9" s="53"/>
      <c r="L9" s="53"/>
      <c r="M9" s="277" t="s">
        <v>14</v>
      </c>
      <c r="N9" s="279"/>
      <c r="O9" s="268" t="s">
        <v>15</v>
      </c>
      <c r="Q9" s="146"/>
      <c r="R9" s="146"/>
      <c r="S9" s="146"/>
      <c r="T9" s="157"/>
      <c r="U9" s="146"/>
      <c r="V9" s="146"/>
      <c r="W9" s="146"/>
      <c r="X9" s="146"/>
      <c r="Y9" s="146"/>
      <c r="Z9" s="146"/>
      <c r="AA9" s="146"/>
      <c r="AB9" s="146"/>
      <c r="AC9" s="146"/>
      <c r="AD9" s="157"/>
      <c r="AE9" s="146"/>
      <c r="AF9" s="146"/>
      <c r="AG9" s="146"/>
      <c r="AH9" s="146"/>
      <c r="AI9" s="146"/>
      <c r="AJ9" s="146"/>
      <c r="AK9" s="67"/>
      <c r="AL9" s="67"/>
    </row>
    <row r="10" spans="2:15" ht="14.25" customHeight="1">
      <c r="B10" s="591">
        <v>8.1</v>
      </c>
      <c r="C10" s="597" t="s">
        <v>575</v>
      </c>
      <c r="D10" s="49">
        <v>2005</v>
      </c>
      <c r="E10" s="584" t="s">
        <v>386</v>
      </c>
      <c r="F10" s="344">
        <v>50</v>
      </c>
      <c r="G10" s="346"/>
      <c r="H10" s="345">
        <v>20000</v>
      </c>
      <c r="I10" s="590">
        <v>8.8</v>
      </c>
      <c r="J10" s="588" t="s">
        <v>576</v>
      </c>
      <c r="K10" s="49">
        <v>2005</v>
      </c>
      <c r="L10" s="584" t="s">
        <v>577</v>
      </c>
      <c r="M10" s="344">
        <v>909.1</v>
      </c>
      <c r="N10" s="346"/>
      <c r="O10" s="351">
        <v>454550</v>
      </c>
    </row>
    <row r="11" spans="2:15" ht="14.25" customHeight="1">
      <c r="B11" s="591"/>
      <c r="C11" s="597"/>
      <c r="D11" s="49">
        <v>2000</v>
      </c>
      <c r="E11" s="585"/>
      <c r="F11" s="344">
        <v>75</v>
      </c>
      <c r="G11" s="346"/>
      <c r="H11" s="345">
        <v>30000</v>
      </c>
      <c r="I11" s="590"/>
      <c r="J11" s="588"/>
      <c r="K11" s="49">
        <v>2000</v>
      </c>
      <c r="L11" s="585"/>
      <c r="M11" s="344">
        <v>4171.9</v>
      </c>
      <c r="N11" s="346"/>
      <c r="O11" s="351">
        <v>2085950</v>
      </c>
    </row>
    <row r="12" spans="2:15" ht="14.25" customHeight="1">
      <c r="B12" s="591"/>
      <c r="C12" s="597"/>
      <c r="D12" s="49">
        <v>1990</v>
      </c>
      <c r="E12" s="586"/>
      <c r="F12" s="344" t="s">
        <v>129</v>
      </c>
      <c r="G12" s="346"/>
      <c r="H12" s="345" t="s">
        <v>129</v>
      </c>
      <c r="I12" s="590"/>
      <c r="J12" s="588"/>
      <c r="K12" s="49">
        <v>1990</v>
      </c>
      <c r="L12" s="586"/>
      <c r="M12" s="344">
        <v>5738.1</v>
      </c>
      <c r="N12" s="346"/>
      <c r="O12" s="351">
        <v>2869050</v>
      </c>
    </row>
    <row r="13" spans="2:15" ht="14.25" customHeight="1">
      <c r="B13" s="591">
        <v>8.2</v>
      </c>
      <c r="C13" s="597" t="s">
        <v>578</v>
      </c>
      <c r="D13" s="49">
        <v>2005</v>
      </c>
      <c r="E13" s="584" t="s">
        <v>577</v>
      </c>
      <c r="F13" s="344">
        <v>5498.1</v>
      </c>
      <c r="G13" s="346"/>
      <c r="H13" s="345">
        <v>8797960</v>
      </c>
      <c r="I13" s="589" t="s">
        <v>243</v>
      </c>
      <c r="J13" s="588" t="s">
        <v>579</v>
      </c>
      <c r="K13" s="49">
        <v>2005</v>
      </c>
      <c r="L13" s="584" t="s">
        <v>386</v>
      </c>
      <c r="M13" s="344">
        <v>331.3</v>
      </c>
      <c r="N13" s="346"/>
      <c r="O13" s="351">
        <v>662600</v>
      </c>
    </row>
    <row r="14" spans="2:15" ht="14.25" customHeight="1">
      <c r="B14" s="591"/>
      <c r="C14" s="597"/>
      <c r="D14" s="49">
        <v>2000</v>
      </c>
      <c r="E14" s="585"/>
      <c r="F14" s="344">
        <v>2300</v>
      </c>
      <c r="G14" s="346"/>
      <c r="H14" s="345">
        <v>4600000</v>
      </c>
      <c r="I14" s="590"/>
      <c r="J14" s="588"/>
      <c r="K14" s="49">
        <v>2000</v>
      </c>
      <c r="L14" s="585"/>
      <c r="M14" s="344">
        <v>303</v>
      </c>
      <c r="N14" s="346"/>
      <c r="O14" s="351">
        <v>606000</v>
      </c>
    </row>
    <row r="15" spans="2:15" ht="14.25" customHeight="1">
      <c r="B15" s="591"/>
      <c r="C15" s="597"/>
      <c r="D15" s="49">
        <v>1990</v>
      </c>
      <c r="E15" s="586"/>
      <c r="F15" s="344" t="s">
        <v>130</v>
      </c>
      <c r="G15" s="346"/>
      <c r="H15" s="345" t="s">
        <v>130</v>
      </c>
      <c r="I15" s="590"/>
      <c r="J15" s="588"/>
      <c r="K15" s="49">
        <v>1990</v>
      </c>
      <c r="L15" s="586"/>
      <c r="M15" s="344">
        <v>1199</v>
      </c>
      <c r="N15" s="346"/>
      <c r="O15" s="351">
        <v>2398000</v>
      </c>
    </row>
    <row r="16" spans="2:15" ht="14.25" customHeight="1">
      <c r="B16" s="591">
        <v>8.3</v>
      </c>
      <c r="C16" s="597" t="s">
        <v>240</v>
      </c>
      <c r="D16" s="49">
        <v>2005</v>
      </c>
      <c r="E16" s="584" t="s">
        <v>577</v>
      </c>
      <c r="F16" s="344">
        <v>107.8</v>
      </c>
      <c r="G16" s="346"/>
      <c r="H16" s="345">
        <v>8624</v>
      </c>
      <c r="I16" s="589" t="s">
        <v>600</v>
      </c>
      <c r="J16" s="588" t="s">
        <v>580</v>
      </c>
      <c r="K16" s="49">
        <v>2005</v>
      </c>
      <c r="L16" s="584" t="s">
        <v>386</v>
      </c>
      <c r="M16" s="344">
        <v>10.6</v>
      </c>
      <c r="N16" s="346"/>
      <c r="O16" s="351">
        <v>254400</v>
      </c>
    </row>
    <row r="17" spans="2:15" ht="14.25" customHeight="1">
      <c r="B17" s="591"/>
      <c r="C17" s="597"/>
      <c r="D17" s="49">
        <v>2000</v>
      </c>
      <c r="E17" s="585"/>
      <c r="F17" s="344">
        <v>193.2</v>
      </c>
      <c r="G17" s="346"/>
      <c r="H17" s="345">
        <v>15456</v>
      </c>
      <c r="I17" s="590"/>
      <c r="J17" s="588"/>
      <c r="K17" s="49">
        <v>2000</v>
      </c>
      <c r="L17" s="585"/>
      <c r="M17" s="344">
        <v>5.3</v>
      </c>
      <c r="N17" s="346"/>
      <c r="O17" s="351">
        <v>127200</v>
      </c>
    </row>
    <row r="18" spans="2:15" ht="14.25" customHeight="1">
      <c r="B18" s="591"/>
      <c r="C18" s="597"/>
      <c r="D18" s="49">
        <v>1990</v>
      </c>
      <c r="E18" s="586"/>
      <c r="F18" s="344">
        <v>119</v>
      </c>
      <c r="G18" s="346"/>
      <c r="H18" s="345">
        <v>9520</v>
      </c>
      <c r="I18" s="590"/>
      <c r="J18" s="588"/>
      <c r="K18" s="49">
        <v>1990</v>
      </c>
      <c r="L18" s="586"/>
      <c r="M18" s="344">
        <v>12.8</v>
      </c>
      <c r="N18" s="346"/>
      <c r="O18" s="351">
        <v>307200</v>
      </c>
    </row>
    <row r="19" spans="2:15" ht="13.5" customHeight="1">
      <c r="B19" s="591">
        <v>8.4</v>
      </c>
      <c r="C19" s="597" t="s">
        <v>581</v>
      </c>
      <c r="D19" s="49">
        <v>2005</v>
      </c>
      <c r="E19" s="584" t="s">
        <v>577</v>
      </c>
      <c r="F19" s="344" t="s">
        <v>129</v>
      </c>
      <c r="G19" s="346"/>
      <c r="H19" s="344" t="s">
        <v>129</v>
      </c>
      <c r="I19" s="589" t="s">
        <v>599</v>
      </c>
      <c r="J19" s="588" t="s">
        <v>582</v>
      </c>
      <c r="K19" s="49">
        <v>2005</v>
      </c>
      <c r="L19" s="584" t="s">
        <v>577</v>
      </c>
      <c r="M19" s="344">
        <v>3665</v>
      </c>
      <c r="N19" s="346"/>
      <c r="O19" s="351">
        <v>916</v>
      </c>
    </row>
    <row r="20" spans="2:15" ht="13.5" customHeight="1">
      <c r="B20" s="591"/>
      <c r="C20" s="597"/>
      <c r="D20" s="49">
        <v>2000</v>
      </c>
      <c r="E20" s="585"/>
      <c r="F20" s="344" t="s">
        <v>129</v>
      </c>
      <c r="G20" s="346"/>
      <c r="H20" s="344" t="s">
        <v>129</v>
      </c>
      <c r="I20" s="590"/>
      <c r="J20" s="588"/>
      <c r="K20" s="49">
        <v>2000</v>
      </c>
      <c r="L20" s="585"/>
      <c r="M20" s="344">
        <v>2663</v>
      </c>
      <c r="N20" s="346"/>
      <c r="O20" s="351">
        <v>666</v>
      </c>
    </row>
    <row r="21" spans="2:15" ht="13.5" customHeight="1">
      <c r="B21" s="591"/>
      <c r="C21" s="597"/>
      <c r="D21" s="49">
        <v>1990</v>
      </c>
      <c r="E21" s="586"/>
      <c r="F21" s="344" t="s">
        <v>129</v>
      </c>
      <c r="G21" s="346"/>
      <c r="H21" s="344" t="s">
        <v>129</v>
      </c>
      <c r="I21" s="590"/>
      <c r="J21" s="588"/>
      <c r="K21" s="49">
        <v>1990</v>
      </c>
      <c r="L21" s="586"/>
      <c r="M21" s="344">
        <v>2659</v>
      </c>
      <c r="N21" s="346"/>
      <c r="O21" s="351">
        <v>665</v>
      </c>
    </row>
    <row r="22" spans="2:15" ht="13.5" customHeight="1">
      <c r="B22" s="591">
        <v>8.5</v>
      </c>
      <c r="C22" s="597" t="s">
        <v>242</v>
      </c>
      <c r="D22" s="49">
        <v>2005</v>
      </c>
      <c r="E22" s="584" t="s">
        <v>577</v>
      </c>
      <c r="F22" s="344">
        <v>18.3</v>
      </c>
      <c r="G22" s="346"/>
      <c r="H22" s="345">
        <v>14640</v>
      </c>
      <c r="I22" s="589" t="s">
        <v>601</v>
      </c>
      <c r="J22" s="588" t="s">
        <v>583</v>
      </c>
      <c r="K22" s="49">
        <v>2005</v>
      </c>
      <c r="L22" s="584" t="s">
        <v>577</v>
      </c>
      <c r="M22" s="344" t="s">
        <v>130</v>
      </c>
      <c r="N22" s="346"/>
      <c r="O22" s="351" t="s">
        <v>130</v>
      </c>
    </row>
    <row r="23" spans="2:15" ht="13.5" customHeight="1">
      <c r="B23" s="591"/>
      <c r="C23" s="597"/>
      <c r="D23" s="49">
        <v>2000</v>
      </c>
      <c r="E23" s="585"/>
      <c r="F23" s="344">
        <v>3.1</v>
      </c>
      <c r="G23" s="346"/>
      <c r="H23" s="345">
        <v>2480</v>
      </c>
      <c r="I23" s="590"/>
      <c r="J23" s="588"/>
      <c r="K23" s="49">
        <v>2000</v>
      </c>
      <c r="L23" s="585"/>
      <c r="M23" s="344" t="s">
        <v>130</v>
      </c>
      <c r="N23" s="346"/>
      <c r="O23" s="351" t="s">
        <v>130</v>
      </c>
    </row>
    <row r="24" spans="2:15" ht="22.5" customHeight="1">
      <c r="B24" s="591"/>
      <c r="C24" s="597"/>
      <c r="D24" s="49">
        <v>1990</v>
      </c>
      <c r="E24" s="586"/>
      <c r="F24" s="344">
        <v>18.1</v>
      </c>
      <c r="G24" s="346"/>
      <c r="H24" s="345">
        <v>14480</v>
      </c>
      <c r="I24" s="590"/>
      <c r="J24" s="588"/>
      <c r="K24" s="49">
        <v>1990</v>
      </c>
      <c r="L24" s="586"/>
      <c r="M24" s="344" t="s">
        <v>130</v>
      </c>
      <c r="N24" s="346"/>
      <c r="O24" s="351" t="s">
        <v>130</v>
      </c>
    </row>
    <row r="25" spans="2:15" ht="13.5" customHeight="1">
      <c r="B25" s="591">
        <v>8.6</v>
      </c>
      <c r="C25" s="597" t="s">
        <v>241</v>
      </c>
      <c r="D25" s="49">
        <v>2005</v>
      </c>
      <c r="E25" s="584" t="s">
        <v>577</v>
      </c>
      <c r="F25" s="344" t="s">
        <v>130</v>
      </c>
      <c r="G25" s="346"/>
      <c r="H25" s="345" t="s">
        <v>130</v>
      </c>
      <c r="I25" s="589" t="s">
        <v>602</v>
      </c>
      <c r="J25" s="598" t="s">
        <v>584</v>
      </c>
      <c r="K25" s="243">
        <v>2005</v>
      </c>
      <c r="L25" s="584" t="s">
        <v>577</v>
      </c>
      <c r="M25" s="344">
        <v>1230.5</v>
      </c>
      <c r="N25" s="346"/>
      <c r="O25" s="351">
        <v>984400</v>
      </c>
    </row>
    <row r="26" spans="2:15" ht="13.5" customHeight="1">
      <c r="B26" s="591"/>
      <c r="C26" s="597"/>
      <c r="D26" s="49">
        <v>2000</v>
      </c>
      <c r="E26" s="585"/>
      <c r="F26" s="344" t="s">
        <v>130</v>
      </c>
      <c r="G26" s="346"/>
      <c r="H26" s="345" t="s">
        <v>130</v>
      </c>
      <c r="I26" s="590"/>
      <c r="J26" s="598"/>
      <c r="K26" s="243">
        <v>2000</v>
      </c>
      <c r="L26" s="585"/>
      <c r="M26" s="344">
        <v>1100</v>
      </c>
      <c r="N26" s="346"/>
      <c r="O26" s="351">
        <v>880000</v>
      </c>
    </row>
    <row r="27" spans="2:15" ht="13.5" customHeight="1" thickBot="1">
      <c r="B27" s="591"/>
      <c r="C27" s="597"/>
      <c r="D27" s="49">
        <v>1990</v>
      </c>
      <c r="E27" s="586"/>
      <c r="F27" s="344" t="s">
        <v>130</v>
      </c>
      <c r="G27" s="346"/>
      <c r="H27" s="345" t="s">
        <v>130</v>
      </c>
      <c r="I27" s="600"/>
      <c r="J27" s="599"/>
      <c r="K27" s="245">
        <v>1990</v>
      </c>
      <c r="L27" s="586"/>
      <c r="M27" s="352" t="s">
        <v>130</v>
      </c>
      <c r="N27" s="353"/>
      <c r="O27" s="354" t="s">
        <v>130</v>
      </c>
    </row>
    <row r="28" spans="2:15" ht="13.5" customHeight="1">
      <c r="B28" s="591">
        <v>8.7</v>
      </c>
      <c r="C28" s="595" t="s">
        <v>585</v>
      </c>
      <c r="D28" s="243">
        <v>2005</v>
      </c>
      <c r="E28" s="584" t="s">
        <v>577</v>
      </c>
      <c r="F28" s="344">
        <v>557.5</v>
      </c>
      <c r="G28" s="346"/>
      <c r="H28" s="345">
        <v>446000</v>
      </c>
      <c r="I28" s="603"/>
      <c r="J28" s="604"/>
      <c r="K28" s="604"/>
      <c r="L28" s="604"/>
      <c r="M28" s="604"/>
      <c r="N28" s="604"/>
      <c r="O28" s="605"/>
    </row>
    <row r="29" spans="2:15" ht="13.5" customHeight="1">
      <c r="B29" s="591"/>
      <c r="C29" s="595"/>
      <c r="D29" s="243">
        <v>2000</v>
      </c>
      <c r="E29" s="585"/>
      <c r="F29" s="344">
        <v>27.2</v>
      </c>
      <c r="G29" s="347"/>
      <c r="H29" s="345">
        <v>21760</v>
      </c>
      <c r="I29" s="606"/>
      <c r="J29" s="607"/>
      <c r="K29" s="607"/>
      <c r="L29" s="607"/>
      <c r="M29" s="607"/>
      <c r="N29" s="607"/>
      <c r="O29" s="608"/>
    </row>
    <row r="30" spans="2:15" ht="13.5" customHeight="1" thickBot="1">
      <c r="B30" s="601"/>
      <c r="C30" s="596"/>
      <c r="D30" s="244">
        <v>1990</v>
      </c>
      <c r="E30" s="586"/>
      <c r="F30" s="348">
        <v>59.9</v>
      </c>
      <c r="G30" s="349"/>
      <c r="H30" s="350">
        <v>47920</v>
      </c>
      <c r="I30" s="609"/>
      <c r="J30" s="610"/>
      <c r="K30" s="610"/>
      <c r="L30" s="610"/>
      <c r="M30" s="610"/>
      <c r="N30" s="610"/>
      <c r="O30" s="611"/>
    </row>
    <row r="32" ht="13.5" customHeight="1" thickBot="1">
      <c r="B32" s="17" t="s">
        <v>535</v>
      </c>
    </row>
    <row r="33" spans="2:15" ht="271.5" customHeight="1" thickBot="1">
      <c r="B33" s="592" t="s">
        <v>654</v>
      </c>
      <c r="C33" s="593"/>
      <c r="D33" s="593"/>
      <c r="E33" s="593"/>
      <c r="F33" s="593"/>
      <c r="G33" s="593"/>
      <c r="H33" s="593"/>
      <c r="I33" s="593"/>
      <c r="J33" s="593"/>
      <c r="K33" s="593"/>
      <c r="L33" s="593"/>
      <c r="M33" s="593"/>
      <c r="N33" s="593"/>
      <c r="O33" s="594"/>
    </row>
    <row r="34" ht="12" thickBot="1">
      <c r="B34" s="17" t="s">
        <v>539</v>
      </c>
    </row>
    <row r="35" spans="2:16" s="39" customFormat="1" ht="12" thickBot="1">
      <c r="B35" s="562"/>
      <c r="C35" s="565"/>
      <c r="D35" s="565"/>
      <c r="E35" s="565"/>
      <c r="F35" s="565"/>
      <c r="G35" s="565"/>
      <c r="H35" s="565"/>
      <c r="I35" s="565"/>
      <c r="J35" s="565"/>
      <c r="K35" s="565"/>
      <c r="L35" s="565"/>
      <c r="M35" s="565"/>
      <c r="N35" s="565"/>
      <c r="O35" s="566"/>
      <c r="P35" s="155"/>
    </row>
    <row r="36" ht="12" thickBot="1">
      <c r="B36" s="17" t="s">
        <v>540</v>
      </c>
    </row>
    <row r="37" spans="2:15" ht="132.75" customHeight="1" thickBot="1">
      <c r="B37" s="567" t="s">
        <v>89</v>
      </c>
      <c r="C37" s="563"/>
      <c r="D37" s="563"/>
      <c r="E37" s="563"/>
      <c r="F37" s="563"/>
      <c r="G37" s="563"/>
      <c r="H37" s="563"/>
      <c r="I37" s="563"/>
      <c r="J37" s="563"/>
      <c r="K37" s="563"/>
      <c r="L37" s="563"/>
      <c r="M37" s="563"/>
      <c r="N37" s="563"/>
      <c r="O37" s="564"/>
    </row>
    <row r="38" ht="12" thickBot="1">
      <c r="B38" s="17" t="s">
        <v>541</v>
      </c>
    </row>
    <row r="39" spans="2:15" ht="25.5" customHeight="1" thickBot="1">
      <c r="B39" s="502" t="s">
        <v>686</v>
      </c>
      <c r="C39" s="503"/>
      <c r="D39" s="503"/>
      <c r="E39" s="503"/>
      <c r="F39" s="503"/>
      <c r="G39" s="503"/>
      <c r="H39" s="503"/>
      <c r="I39" s="503"/>
      <c r="J39" s="503"/>
      <c r="K39" s="503"/>
      <c r="L39" s="503"/>
      <c r="M39" s="503"/>
      <c r="N39" s="503"/>
      <c r="O39" s="504"/>
    </row>
    <row r="40" ht="12.75" customHeight="1">
      <c r="B40" s="37"/>
    </row>
    <row r="41" spans="2:16" s="39" customFormat="1" ht="25.5" customHeight="1">
      <c r="B41" s="574" t="s">
        <v>586</v>
      </c>
      <c r="C41" s="574"/>
      <c r="D41" s="574"/>
      <c r="E41" s="574"/>
      <c r="F41" s="574"/>
      <c r="G41" s="574"/>
      <c r="H41" s="574"/>
      <c r="I41" s="574"/>
      <c r="J41" s="574"/>
      <c r="K41" s="574"/>
      <c r="L41" s="574"/>
      <c r="M41" s="574"/>
      <c r="N41" s="574"/>
      <c r="O41" s="574"/>
      <c r="P41" s="155"/>
    </row>
    <row r="42" spans="2:16" s="39" customFormat="1" ht="48.75" customHeight="1">
      <c r="B42" s="602" t="s">
        <v>272</v>
      </c>
      <c r="C42" s="602"/>
      <c r="D42" s="602"/>
      <c r="E42" s="602"/>
      <c r="F42" s="602"/>
      <c r="G42" s="602"/>
      <c r="H42" s="602"/>
      <c r="I42" s="602"/>
      <c r="J42" s="602"/>
      <c r="K42" s="602"/>
      <c r="L42" s="602"/>
      <c r="M42" s="602"/>
      <c r="N42" s="602"/>
      <c r="O42" s="602"/>
      <c r="P42" s="155"/>
    </row>
    <row r="43" spans="2:16" s="39" customFormat="1" ht="23.25" customHeight="1">
      <c r="B43" s="574" t="s">
        <v>273</v>
      </c>
      <c r="C43" s="574"/>
      <c r="D43" s="574"/>
      <c r="E43" s="574"/>
      <c r="F43" s="574"/>
      <c r="G43" s="574"/>
      <c r="H43" s="574"/>
      <c r="I43" s="574"/>
      <c r="J43" s="574"/>
      <c r="K43" s="574"/>
      <c r="L43" s="574"/>
      <c r="M43" s="574"/>
      <c r="N43" s="574"/>
      <c r="O43" s="574"/>
      <c r="P43" s="155"/>
    </row>
    <row r="44" spans="2:16" s="39" customFormat="1" ht="24.75" customHeight="1">
      <c r="B44" s="574" t="s">
        <v>274</v>
      </c>
      <c r="C44" s="574"/>
      <c r="D44" s="574"/>
      <c r="E44" s="574"/>
      <c r="F44" s="574"/>
      <c r="G44" s="574"/>
      <c r="H44" s="574"/>
      <c r="I44" s="574"/>
      <c r="J44" s="574"/>
      <c r="K44" s="574"/>
      <c r="L44" s="574"/>
      <c r="M44" s="574"/>
      <c r="N44" s="574"/>
      <c r="O44" s="574"/>
      <c r="P44" s="155"/>
    </row>
    <row r="45" spans="2:16" s="39" customFormat="1" ht="24" customHeight="1">
      <c r="B45" s="574" t="s">
        <v>275</v>
      </c>
      <c r="C45" s="574"/>
      <c r="D45" s="574"/>
      <c r="E45" s="574"/>
      <c r="F45" s="574"/>
      <c r="G45" s="574"/>
      <c r="H45" s="574"/>
      <c r="I45" s="574"/>
      <c r="J45" s="574"/>
      <c r="K45" s="574"/>
      <c r="L45" s="574"/>
      <c r="M45" s="574"/>
      <c r="N45" s="574"/>
      <c r="O45" s="574"/>
      <c r="P45" s="155"/>
    </row>
    <row r="46" spans="2:16" s="39" customFormat="1" ht="23.25" customHeight="1">
      <c r="B46" s="574" t="s">
        <v>279</v>
      </c>
      <c r="C46" s="574"/>
      <c r="D46" s="574"/>
      <c r="E46" s="574"/>
      <c r="F46" s="574"/>
      <c r="G46" s="574"/>
      <c r="H46" s="574"/>
      <c r="I46" s="574"/>
      <c r="J46" s="574"/>
      <c r="K46" s="574"/>
      <c r="L46" s="574"/>
      <c r="M46" s="574"/>
      <c r="N46" s="574"/>
      <c r="O46" s="574"/>
      <c r="P46" s="155"/>
    </row>
    <row r="47" spans="2:16" s="39" customFormat="1" ht="35.25" customHeight="1">
      <c r="B47" s="574" t="s">
        <v>276</v>
      </c>
      <c r="C47" s="574"/>
      <c r="D47" s="574"/>
      <c r="E47" s="574"/>
      <c r="F47" s="574"/>
      <c r="G47" s="574"/>
      <c r="H47" s="574"/>
      <c r="I47" s="574"/>
      <c r="J47" s="574"/>
      <c r="K47" s="574"/>
      <c r="L47" s="574"/>
      <c r="M47" s="574"/>
      <c r="N47" s="574"/>
      <c r="O47" s="574"/>
      <c r="P47" s="155"/>
    </row>
    <row r="48" spans="2:16" s="39" customFormat="1" ht="45.75" customHeight="1">
      <c r="B48" s="574" t="s">
        <v>277</v>
      </c>
      <c r="C48" s="574"/>
      <c r="D48" s="574"/>
      <c r="E48" s="574"/>
      <c r="F48" s="574"/>
      <c r="G48" s="574"/>
      <c r="H48" s="574"/>
      <c r="I48" s="574"/>
      <c r="J48" s="574"/>
      <c r="K48" s="574"/>
      <c r="L48" s="574"/>
      <c r="M48" s="574"/>
      <c r="N48" s="574"/>
      <c r="O48" s="574"/>
      <c r="P48" s="155"/>
    </row>
    <row r="49" spans="2:16" s="39" customFormat="1" ht="12" customHeight="1">
      <c r="B49" s="574" t="s">
        <v>217</v>
      </c>
      <c r="C49" s="574"/>
      <c r="D49" s="574"/>
      <c r="E49" s="574"/>
      <c r="F49" s="574"/>
      <c r="G49" s="574"/>
      <c r="H49" s="574"/>
      <c r="I49" s="574"/>
      <c r="J49" s="574"/>
      <c r="K49" s="574"/>
      <c r="L49" s="574"/>
      <c r="M49" s="574"/>
      <c r="N49" s="574"/>
      <c r="O49" s="574"/>
      <c r="P49" s="155"/>
    </row>
    <row r="50" spans="2:16" s="39" customFormat="1" ht="12" customHeight="1">
      <c r="B50" s="574" t="s">
        <v>385</v>
      </c>
      <c r="C50" s="574"/>
      <c r="D50" s="574"/>
      <c r="E50" s="574"/>
      <c r="F50" s="574"/>
      <c r="G50" s="574"/>
      <c r="H50" s="574"/>
      <c r="I50" s="574"/>
      <c r="J50" s="574"/>
      <c r="K50" s="574"/>
      <c r="L50" s="574"/>
      <c r="M50" s="574"/>
      <c r="N50" s="574"/>
      <c r="O50" s="574"/>
      <c r="P50" s="155"/>
    </row>
    <row r="51" spans="2:16" s="39" customFormat="1" ht="11.25">
      <c r="B51" s="583"/>
      <c r="C51" s="583"/>
      <c r="D51" s="583"/>
      <c r="E51" s="583"/>
      <c r="F51" s="583"/>
      <c r="G51" s="583"/>
      <c r="H51" s="583"/>
      <c r="I51" s="583"/>
      <c r="J51" s="583"/>
      <c r="K51" s="583"/>
      <c r="L51" s="583"/>
      <c r="M51" s="583"/>
      <c r="N51" s="583"/>
      <c r="O51" s="583"/>
      <c r="P51" s="155"/>
    </row>
    <row r="52" spans="2:16" s="39" customFormat="1" ht="23.25" customHeight="1">
      <c r="B52" s="583"/>
      <c r="C52" s="583"/>
      <c r="D52" s="583"/>
      <c r="E52" s="583"/>
      <c r="F52" s="583"/>
      <c r="G52" s="583"/>
      <c r="H52" s="583"/>
      <c r="I52" s="583"/>
      <c r="J52" s="583"/>
      <c r="K52" s="583"/>
      <c r="L52" s="583"/>
      <c r="M52" s="583"/>
      <c r="N52" s="583"/>
      <c r="O52" s="583"/>
      <c r="P52" s="155"/>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N24" sqref="N24"/>
    </sheetView>
  </sheetViews>
  <sheetFormatPr defaultColWidth="9.140625" defaultRowHeight="12.75"/>
  <cols>
    <col min="1" max="1" width="1.421875" style="22" customWidth="1"/>
    <col min="2" max="2" width="5.140625" style="22" customWidth="1"/>
    <col min="3" max="3" width="13.28125" style="22" customWidth="1"/>
    <col min="4" max="4" width="6.140625" style="22" bestFit="1" customWidth="1"/>
    <col min="5" max="5" width="13.421875" style="22" customWidth="1"/>
    <col min="6" max="10" width="9.140625" style="22" customWidth="1"/>
    <col min="11" max="11" width="3.00390625" style="22" customWidth="1"/>
    <col min="12" max="16384" width="9.140625" style="22" customWidth="1"/>
  </cols>
  <sheetData>
    <row r="1" spans="2:10" ht="12" thickBot="1">
      <c r="B1" s="159" t="s">
        <v>79</v>
      </c>
      <c r="C1" s="160"/>
      <c r="D1" s="161"/>
      <c r="G1" s="40" t="s">
        <v>477</v>
      </c>
      <c r="H1" s="443" t="e">
        <f>#REF!</f>
        <v>#REF!</v>
      </c>
      <c r="I1" s="443"/>
      <c r="J1" s="443"/>
    </row>
    <row r="2" ht="4.5" customHeight="1"/>
    <row r="3" spans="2:9" ht="12">
      <c r="B3" s="576" t="s">
        <v>84</v>
      </c>
      <c r="C3" s="576"/>
      <c r="D3" s="576"/>
      <c r="E3" s="576"/>
      <c r="F3" s="576"/>
      <c r="G3" s="576"/>
      <c r="H3" s="576"/>
      <c r="I3" s="576"/>
    </row>
    <row r="4" ht="4.5" customHeight="1"/>
    <row r="5" ht="12">
      <c r="B5" s="17" t="s">
        <v>80</v>
      </c>
    </row>
    <row r="6" ht="4.5" customHeight="1" thickBot="1"/>
    <row r="7" spans="2:5" ht="45">
      <c r="B7" s="280" t="s">
        <v>520</v>
      </c>
      <c r="C7" s="127" t="s">
        <v>521</v>
      </c>
      <c r="D7" s="127" t="s">
        <v>333</v>
      </c>
      <c r="E7" s="130" t="s">
        <v>381</v>
      </c>
    </row>
    <row r="8" spans="2:5" ht="26.25" customHeight="1">
      <c r="B8" s="281">
        <v>9.1</v>
      </c>
      <c r="C8" s="44" t="s">
        <v>81</v>
      </c>
      <c r="D8" s="49">
        <v>2005</v>
      </c>
      <c r="E8" s="381" t="s">
        <v>129</v>
      </c>
    </row>
    <row r="9" spans="2:5" ht="26.25" customHeight="1">
      <c r="B9" s="281">
        <v>9.2</v>
      </c>
      <c r="C9" s="45" t="s">
        <v>82</v>
      </c>
      <c r="D9" s="49">
        <v>2005</v>
      </c>
      <c r="E9" s="381" t="s">
        <v>129</v>
      </c>
    </row>
    <row r="10" spans="2:5" ht="26.25" customHeight="1">
      <c r="B10" s="281">
        <v>9.3</v>
      </c>
      <c r="C10" s="45" t="s">
        <v>83</v>
      </c>
      <c r="D10" s="49">
        <v>2005</v>
      </c>
      <c r="E10" s="381" t="s">
        <v>129</v>
      </c>
    </row>
    <row r="11" spans="2:5" ht="26.25" customHeight="1" thickBot="1">
      <c r="B11" s="282">
        <v>9.4</v>
      </c>
      <c r="C11" s="47" t="s">
        <v>359</v>
      </c>
      <c r="D11" s="50">
        <v>2005</v>
      </c>
      <c r="E11" s="383" t="s">
        <v>129</v>
      </c>
    </row>
    <row r="12" ht="9" customHeight="1"/>
    <row r="13" ht="12" thickBot="1">
      <c r="B13" s="17" t="s">
        <v>535</v>
      </c>
    </row>
    <row r="14" spans="2:10" ht="12" thickBot="1">
      <c r="B14" s="625"/>
      <c r="C14" s="626"/>
      <c r="D14" s="626"/>
      <c r="E14" s="626"/>
      <c r="F14" s="626"/>
      <c r="G14" s="626"/>
      <c r="H14" s="626"/>
      <c r="I14" s="626"/>
      <c r="J14" s="627"/>
    </row>
    <row r="15" ht="12" thickBot="1">
      <c r="B15" s="17" t="s">
        <v>539</v>
      </c>
    </row>
    <row r="16" spans="2:10" ht="12" thickBot="1">
      <c r="B16" s="567"/>
      <c r="C16" s="563"/>
      <c r="D16" s="563"/>
      <c r="E16" s="563"/>
      <c r="F16" s="563"/>
      <c r="G16" s="563"/>
      <c r="H16" s="563"/>
      <c r="I16" s="563"/>
      <c r="J16" s="564"/>
    </row>
    <row r="17" ht="12" thickBot="1">
      <c r="B17" s="17" t="s">
        <v>540</v>
      </c>
    </row>
    <row r="18" spans="2:10" ht="12" thickBot="1">
      <c r="B18" s="567"/>
      <c r="C18" s="563"/>
      <c r="D18" s="563"/>
      <c r="E18" s="563"/>
      <c r="F18" s="563"/>
      <c r="G18" s="563"/>
      <c r="H18" s="563"/>
      <c r="I18" s="563"/>
      <c r="J18" s="564"/>
    </row>
    <row r="19" ht="12" thickBot="1">
      <c r="B19" s="17" t="s">
        <v>541</v>
      </c>
    </row>
    <row r="20" spans="2:10" ht="12" thickBot="1">
      <c r="B20" s="496"/>
      <c r="C20" s="497"/>
      <c r="D20" s="497"/>
      <c r="E20" s="497"/>
      <c r="F20" s="497"/>
      <c r="G20" s="497"/>
      <c r="H20" s="497"/>
      <c r="I20" s="497"/>
      <c r="J20" s="498"/>
    </row>
    <row r="21" ht="12">
      <c r="B21" s="17" t="s">
        <v>542</v>
      </c>
    </row>
    <row r="22" spans="2:10" s="28" customFormat="1" ht="15" customHeight="1">
      <c r="B22" s="574" t="s">
        <v>281</v>
      </c>
      <c r="C22" s="574"/>
      <c r="D22" s="574"/>
      <c r="E22" s="574"/>
      <c r="F22" s="574"/>
      <c r="G22" s="574"/>
      <c r="H22" s="574"/>
      <c r="I22" s="574"/>
      <c r="J22" s="574"/>
    </row>
    <row r="23" spans="2:10" s="28" customFormat="1" ht="36" customHeight="1">
      <c r="B23" s="574" t="s">
        <v>282</v>
      </c>
      <c r="C23" s="574"/>
      <c r="D23" s="574"/>
      <c r="E23" s="574"/>
      <c r="F23" s="574"/>
      <c r="G23" s="574"/>
      <c r="H23" s="574"/>
      <c r="I23" s="574"/>
      <c r="J23" s="574"/>
    </row>
    <row r="24" spans="2:10" s="28" customFormat="1" ht="55.5" customHeight="1">
      <c r="B24" s="574" t="s">
        <v>284</v>
      </c>
      <c r="C24" s="574"/>
      <c r="D24" s="574"/>
      <c r="E24" s="574"/>
      <c r="F24" s="574"/>
      <c r="G24" s="574"/>
      <c r="H24" s="574"/>
      <c r="I24" s="574"/>
      <c r="J24" s="574"/>
    </row>
    <row r="25" spans="2:10" s="28" customFormat="1" ht="69" customHeight="1">
      <c r="B25" s="574" t="s">
        <v>283</v>
      </c>
      <c r="C25" s="574"/>
      <c r="D25" s="574"/>
      <c r="E25" s="574"/>
      <c r="F25" s="574"/>
      <c r="G25" s="574"/>
      <c r="H25" s="574"/>
      <c r="I25" s="574"/>
      <c r="J25" s="574"/>
    </row>
    <row r="26" spans="2:10" s="28" customFormat="1" ht="36" customHeight="1">
      <c r="B26" s="574" t="s">
        <v>286</v>
      </c>
      <c r="C26" s="574"/>
      <c r="D26" s="574"/>
      <c r="E26" s="574"/>
      <c r="F26" s="574"/>
      <c r="G26" s="574"/>
      <c r="H26" s="574"/>
      <c r="I26" s="574"/>
      <c r="J26" s="574"/>
    </row>
    <row r="27" spans="2:10" s="28" customFormat="1" ht="24.75" customHeight="1">
      <c r="B27" s="574" t="s">
        <v>287</v>
      </c>
      <c r="C27" s="574"/>
      <c r="D27" s="574"/>
      <c r="E27" s="574"/>
      <c r="F27" s="574"/>
      <c r="G27" s="574"/>
      <c r="H27" s="574"/>
      <c r="I27" s="574"/>
      <c r="J27" s="574"/>
    </row>
    <row r="28" spans="2:10" s="28" customFormat="1" ht="48" customHeight="1">
      <c r="B28" s="574" t="s">
        <v>285</v>
      </c>
      <c r="C28" s="574"/>
      <c r="D28" s="574"/>
      <c r="E28" s="574"/>
      <c r="F28" s="574"/>
      <c r="G28" s="574"/>
      <c r="H28" s="574"/>
      <c r="I28" s="574"/>
      <c r="J28" s="574"/>
    </row>
    <row r="29" spans="2:10" ht="11.25">
      <c r="B29" s="624"/>
      <c r="C29" s="624"/>
      <c r="D29" s="624"/>
      <c r="E29" s="624"/>
      <c r="F29" s="624"/>
      <c r="G29" s="624"/>
      <c r="H29" s="624"/>
      <c r="I29" s="624"/>
      <c r="J29" s="624"/>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A1" sqref="A1"/>
    </sheetView>
  </sheetViews>
  <sheetFormatPr defaultColWidth="9.140625" defaultRowHeight="12.75"/>
  <cols>
    <col min="1" max="1" width="1.57421875" style="22" customWidth="1"/>
    <col min="2" max="2" width="5.421875" style="22" customWidth="1"/>
    <col min="3" max="3" width="15.28125" style="22" customWidth="1"/>
    <col min="4" max="4" width="6.28125" style="22" customWidth="1"/>
    <col min="5" max="6" width="12.00390625" style="22" customWidth="1"/>
    <col min="7" max="7" width="9.140625" style="22" customWidth="1"/>
    <col min="8" max="8" width="10.140625" style="22" customWidth="1"/>
    <col min="9" max="9" width="10.57421875" style="22" customWidth="1"/>
    <col min="10" max="10" width="9.140625" style="22" customWidth="1"/>
    <col min="11" max="11" width="3.140625" style="22" customWidth="1"/>
    <col min="12" max="16384" width="9.140625" style="22" customWidth="1"/>
  </cols>
  <sheetData>
    <row r="1" spans="2:10" ht="12" thickBot="1">
      <c r="B1" s="159" t="s">
        <v>85</v>
      </c>
      <c r="C1" s="160"/>
      <c r="D1" s="160"/>
      <c r="E1" s="160"/>
      <c r="F1" s="161"/>
      <c r="G1" s="40" t="s">
        <v>477</v>
      </c>
      <c r="H1" s="443" t="e">
        <f>#REF!</f>
        <v>#REF!</v>
      </c>
      <c r="I1" s="443"/>
      <c r="J1" s="443"/>
    </row>
    <row r="2" ht="5.25" customHeight="1"/>
    <row r="3" spans="2:10" ht="12">
      <c r="B3" s="576" t="s">
        <v>288</v>
      </c>
      <c r="C3" s="576"/>
      <c r="D3" s="576"/>
      <c r="E3" s="576"/>
      <c r="F3" s="576"/>
      <c r="G3" s="576"/>
      <c r="H3" s="576"/>
      <c r="I3" s="576"/>
      <c r="J3" s="576"/>
    </row>
    <row r="4" ht="3.75" customHeight="1">
      <c r="B4" s="17"/>
    </row>
    <row r="5" ht="12">
      <c r="B5" s="17" t="s">
        <v>86</v>
      </c>
    </row>
    <row r="6" ht="4.5" customHeight="1" thickBot="1">
      <c r="B6" s="17"/>
    </row>
    <row r="7" spans="2:12" ht="22.5">
      <c r="B7" s="635" t="s">
        <v>520</v>
      </c>
      <c r="C7" s="632" t="s">
        <v>521</v>
      </c>
      <c r="D7" s="634" t="s">
        <v>333</v>
      </c>
      <c r="E7" s="127" t="s">
        <v>87</v>
      </c>
      <c r="F7" s="130" t="s">
        <v>92</v>
      </c>
      <c r="L7" s="144"/>
    </row>
    <row r="8" spans="2:6" ht="11.25">
      <c r="B8" s="636"/>
      <c r="C8" s="633"/>
      <c r="D8" s="557"/>
      <c r="E8" s="58" t="s">
        <v>93</v>
      </c>
      <c r="F8" s="59" t="s">
        <v>93</v>
      </c>
    </row>
    <row r="9" spans="2:22" ht="12">
      <c r="B9" s="637"/>
      <c r="C9" s="51"/>
      <c r="D9" s="53"/>
      <c r="E9" s="284" t="s">
        <v>462</v>
      </c>
      <c r="F9" s="285" t="s">
        <v>463</v>
      </c>
      <c r="Q9" s="146"/>
      <c r="R9" s="146"/>
      <c r="S9" s="146"/>
      <c r="T9" s="146"/>
      <c r="U9" s="146"/>
      <c r="V9" s="75"/>
    </row>
    <row r="10" spans="2:22" ht="24.75" customHeight="1">
      <c r="B10" s="283">
        <v>10.1</v>
      </c>
      <c r="C10" s="115" t="s">
        <v>528</v>
      </c>
      <c r="D10" s="49">
        <v>2005</v>
      </c>
      <c r="E10" s="382" t="s">
        <v>438</v>
      </c>
      <c r="F10" s="381">
        <v>0</v>
      </c>
      <c r="Q10" s="75"/>
      <c r="R10" s="75"/>
      <c r="S10" s="75"/>
      <c r="T10" s="75"/>
      <c r="U10" s="75"/>
      <c r="V10" s="75"/>
    </row>
    <row r="11" spans="2:22" ht="24.75" customHeight="1">
      <c r="B11" s="283">
        <v>10.2</v>
      </c>
      <c r="C11" s="115" t="s">
        <v>531</v>
      </c>
      <c r="D11" s="49">
        <v>2005</v>
      </c>
      <c r="E11" s="382" t="s">
        <v>438</v>
      </c>
      <c r="F11" s="381">
        <v>0</v>
      </c>
      <c r="Q11" s="75"/>
      <c r="R11" s="75"/>
      <c r="S11" s="75"/>
      <c r="T11" s="75"/>
      <c r="U11" s="75"/>
      <c r="V11" s="75"/>
    </row>
    <row r="12" spans="2:22" ht="24.75" customHeight="1" thickBot="1">
      <c r="B12" s="282">
        <v>10.3</v>
      </c>
      <c r="C12" s="62" t="s">
        <v>534</v>
      </c>
      <c r="D12" s="50">
        <v>2005</v>
      </c>
      <c r="E12" s="357">
        <v>49</v>
      </c>
      <c r="F12" s="383">
        <v>0</v>
      </c>
      <c r="Q12" s="75"/>
      <c r="R12" s="75"/>
      <c r="S12" s="75"/>
      <c r="T12" s="75"/>
      <c r="U12" s="75"/>
      <c r="V12" s="75"/>
    </row>
    <row r="14" ht="12" thickBot="1">
      <c r="B14" s="17" t="s">
        <v>289</v>
      </c>
    </row>
    <row r="15" spans="2:10" ht="145.5" customHeight="1" thickBot="1">
      <c r="B15" s="625" t="s">
        <v>656</v>
      </c>
      <c r="C15" s="626"/>
      <c r="D15" s="626"/>
      <c r="E15" s="626"/>
      <c r="F15" s="626"/>
      <c r="G15" s="626"/>
      <c r="H15" s="626"/>
      <c r="I15" s="626"/>
      <c r="J15" s="627"/>
    </row>
    <row r="16" ht="12" thickBot="1">
      <c r="B16" s="17" t="s">
        <v>539</v>
      </c>
    </row>
    <row r="17" spans="2:10" ht="51" customHeight="1" thickBot="1">
      <c r="B17" s="629" t="s">
        <v>655</v>
      </c>
      <c r="C17" s="630"/>
      <c r="D17" s="630"/>
      <c r="E17" s="630"/>
      <c r="F17" s="630"/>
      <c r="G17" s="630"/>
      <c r="H17" s="630"/>
      <c r="I17" s="630"/>
      <c r="J17" s="631"/>
    </row>
    <row r="18" ht="12" thickBot="1">
      <c r="B18" s="17" t="s">
        <v>540</v>
      </c>
    </row>
    <row r="19" spans="2:10" ht="12" thickBot="1">
      <c r="B19" s="562" t="s">
        <v>88</v>
      </c>
      <c r="C19" s="563"/>
      <c r="D19" s="563"/>
      <c r="E19" s="563"/>
      <c r="F19" s="563"/>
      <c r="G19" s="563"/>
      <c r="H19" s="563"/>
      <c r="I19" s="563"/>
      <c r="J19" s="564"/>
    </row>
    <row r="20" ht="12" thickBot="1">
      <c r="B20" s="17" t="s">
        <v>541</v>
      </c>
    </row>
    <row r="21" spans="2:10" ht="24" customHeight="1" thickBot="1">
      <c r="B21" s="496" t="s">
        <v>697</v>
      </c>
      <c r="C21" s="497"/>
      <c r="D21" s="497"/>
      <c r="E21" s="497"/>
      <c r="F21" s="497"/>
      <c r="G21" s="497"/>
      <c r="H21" s="497"/>
      <c r="I21" s="497"/>
      <c r="J21" s="498"/>
    </row>
    <row r="22" ht="12">
      <c r="B22" s="17" t="s">
        <v>542</v>
      </c>
    </row>
    <row r="23" spans="2:10" s="319" customFormat="1" ht="23.25" customHeight="1">
      <c r="B23" s="574" t="s">
        <v>94</v>
      </c>
      <c r="C23" s="574"/>
      <c r="D23" s="574"/>
      <c r="E23" s="574"/>
      <c r="F23" s="574"/>
      <c r="G23" s="574"/>
      <c r="H23" s="574"/>
      <c r="I23" s="574"/>
      <c r="J23" s="574"/>
    </row>
    <row r="24" spans="2:10" s="319" customFormat="1" ht="33" customHeight="1">
      <c r="B24" s="628" t="s">
        <v>248</v>
      </c>
      <c r="C24" s="628"/>
      <c r="D24" s="628"/>
      <c r="E24" s="628"/>
      <c r="F24" s="628"/>
      <c r="G24" s="628"/>
      <c r="H24" s="628"/>
      <c r="I24" s="628"/>
      <c r="J24" s="628"/>
    </row>
    <row r="25" spans="2:10" s="319" customFormat="1" ht="33.75" customHeight="1">
      <c r="B25" s="628" t="s">
        <v>249</v>
      </c>
      <c r="C25" s="628"/>
      <c r="D25" s="628"/>
      <c r="E25" s="628"/>
      <c r="F25" s="628"/>
      <c r="G25" s="628"/>
      <c r="H25" s="628"/>
      <c r="I25" s="628"/>
      <c r="J25" s="628"/>
    </row>
    <row r="26" spans="2:10" s="319" customFormat="1" ht="23.25" customHeight="1">
      <c r="B26" s="574" t="s">
        <v>95</v>
      </c>
      <c r="C26" s="574"/>
      <c r="D26" s="574"/>
      <c r="E26" s="574"/>
      <c r="F26" s="574"/>
      <c r="G26" s="574"/>
      <c r="H26" s="574"/>
      <c r="I26" s="574"/>
      <c r="J26" s="574"/>
    </row>
    <row r="27" spans="2:10" s="319" customFormat="1" ht="12.75" customHeight="1">
      <c r="B27" s="574" t="s">
        <v>96</v>
      </c>
      <c r="C27" s="574"/>
      <c r="D27" s="574"/>
      <c r="E27" s="574"/>
      <c r="F27" s="574"/>
      <c r="G27" s="574"/>
      <c r="H27" s="574"/>
      <c r="I27" s="574"/>
      <c r="J27" s="574"/>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4">
      <selection activeCell="J5" sqref="J5:K22"/>
    </sheetView>
  </sheetViews>
  <sheetFormatPr defaultColWidth="9.140625" defaultRowHeight="12.75"/>
  <cols>
    <col min="1" max="1" width="0.9921875" style="207" customWidth="1"/>
    <col min="2" max="2" width="7.00390625" style="207" customWidth="1"/>
    <col min="3" max="3" width="12.140625" style="207" customWidth="1"/>
    <col min="4" max="4" width="6.57421875" style="207" customWidth="1"/>
    <col min="5" max="9" width="10.7109375" style="207" customWidth="1"/>
    <col min="10" max="10" width="7.00390625" style="207" customWidth="1"/>
    <col min="11" max="11" width="6.421875" style="207" customWidth="1"/>
    <col min="12" max="12" width="3.28125" style="207" customWidth="1"/>
    <col min="13" max="20" width="9.140625" style="207" customWidth="1"/>
    <col min="21" max="21" width="9.140625" style="234" customWidth="1"/>
    <col min="22" max="25" width="9.140625" style="207" customWidth="1"/>
    <col min="26" max="26" width="9.140625" style="234" customWidth="1"/>
    <col min="27" max="16384" width="9.140625" style="207" customWidth="1"/>
  </cols>
  <sheetData>
    <row r="1" spans="2:10" ht="12" thickBot="1">
      <c r="B1" s="201" t="s">
        <v>97</v>
      </c>
      <c r="C1" s="232"/>
      <c r="D1" s="232"/>
      <c r="E1" s="232"/>
      <c r="F1" s="233"/>
      <c r="G1" s="234" t="s">
        <v>477</v>
      </c>
      <c r="H1" s="443" t="e">
        <f>#REF!</f>
        <v>#REF!</v>
      </c>
      <c r="I1" s="443"/>
      <c r="J1" s="443"/>
    </row>
    <row r="2" ht="2.25" customHeight="1"/>
    <row r="3" spans="2:12" ht="24.75" customHeight="1">
      <c r="B3" s="432" t="s">
        <v>98</v>
      </c>
      <c r="C3" s="432"/>
      <c r="D3" s="432"/>
      <c r="E3" s="432"/>
      <c r="F3" s="432"/>
      <c r="G3" s="432"/>
      <c r="H3" s="432"/>
      <c r="I3" s="432"/>
      <c r="J3" s="432"/>
      <c r="L3" s="320"/>
    </row>
    <row r="4" ht="2.25" customHeight="1">
      <c r="B4" s="204"/>
    </row>
    <row r="5" spans="2:11" ht="12">
      <c r="B5" s="204" t="s">
        <v>99</v>
      </c>
      <c r="J5" s="549"/>
      <c r="K5" s="549"/>
    </row>
    <row r="6" spans="2:11" ht="2.25" customHeight="1" thickBot="1">
      <c r="B6" s="204"/>
      <c r="J6" s="549"/>
      <c r="K6" s="549"/>
    </row>
    <row r="7" spans="2:13" ht="12.75" customHeight="1">
      <c r="B7" s="469" t="s">
        <v>520</v>
      </c>
      <c r="C7" s="445" t="s">
        <v>521</v>
      </c>
      <c r="D7" s="445" t="s">
        <v>333</v>
      </c>
      <c r="E7" s="445" t="s">
        <v>101</v>
      </c>
      <c r="F7" s="445"/>
      <c r="G7" s="445"/>
      <c r="H7" s="445"/>
      <c r="I7" s="467"/>
      <c r="J7" s="549"/>
      <c r="K7" s="644"/>
      <c r="M7" s="246"/>
    </row>
    <row r="8" spans="2:11" ht="12" customHeight="1">
      <c r="B8" s="470"/>
      <c r="C8" s="446"/>
      <c r="D8" s="446"/>
      <c r="E8" s="247">
        <v>1</v>
      </c>
      <c r="F8" s="248" t="s">
        <v>102</v>
      </c>
      <c r="G8" s="248" t="s">
        <v>103</v>
      </c>
      <c r="H8" s="248" t="s">
        <v>104</v>
      </c>
      <c r="I8" s="249" t="s">
        <v>105</v>
      </c>
      <c r="J8" s="549"/>
      <c r="K8" s="644"/>
    </row>
    <row r="9" spans="2:11" ht="12" customHeight="1">
      <c r="B9" s="470"/>
      <c r="C9" s="158"/>
      <c r="D9" s="158"/>
      <c r="E9" s="288" t="s">
        <v>452</v>
      </c>
      <c r="F9" s="288" t="s">
        <v>453</v>
      </c>
      <c r="G9" s="288" t="s">
        <v>454</v>
      </c>
      <c r="H9" s="288" t="s">
        <v>455</v>
      </c>
      <c r="I9" s="289" t="s">
        <v>456</v>
      </c>
      <c r="J9" s="549"/>
      <c r="K9" s="644"/>
    </row>
    <row r="10" spans="2:11" ht="11.25">
      <c r="B10" s="640" t="s">
        <v>106</v>
      </c>
      <c r="C10" s="427" t="s">
        <v>528</v>
      </c>
      <c r="D10" s="180">
        <v>2005</v>
      </c>
      <c r="E10" s="362">
        <v>1245.5</v>
      </c>
      <c r="F10" s="362">
        <v>567</v>
      </c>
      <c r="G10" s="362">
        <v>0</v>
      </c>
      <c r="H10" s="362">
        <v>0</v>
      </c>
      <c r="I10" s="351">
        <v>0</v>
      </c>
      <c r="J10" s="316"/>
      <c r="K10" s="316"/>
    </row>
    <row r="11" spans="2:11" ht="11.25">
      <c r="B11" s="471"/>
      <c r="C11" s="427"/>
      <c r="D11" s="180">
        <v>2000</v>
      </c>
      <c r="E11" s="362">
        <v>1160</v>
      </c>
      <c r="F11" s="362">
        <v>662</v>
      </c>
      <c r="G11" s="362">
        <v>0</v>
      </c>
      <c r="H11" s="362">
        <v>0</v>
      </c>
      <c r="I11" s="351">
        <v>0</v>
      </c>
      <c r="J11" s="316"/>
      <c r="K11" s="316"/>
    </row>
    <row r="12" spans="2:11" ht="11.25">
      <c r="B12" s="471"/>
      <c r="C12" s="427"/>
      <c r="D12" s="180">
        <v>1990</v>
      </c>
      <c r="E12" s="362">
        <v>1189.5</v>
      </c>
      <c r="F12" s="362">
        <v>694</v>
      </c>
      <c r="G12" s="362">
        <v>0</v>
      </c>
      <c r="H12" s="362">
        <v>0</v>
      </c>
      <c r="I12" s="351">
        <v>0</v>
      </c>
      <c r="J12" s="316"/>
      <c r="K12" s="316"/>
    </row>
    <row r="13" spans="2:11" ht="11.25">
      <c r="B13" s="640" t="s">
        <v>107</v>
      </c>
      <c r="C13" s="427" t="s">
        <v>531</v>
      </c>
      <c r="D13" s="158">
        <v>2005</v>
      </c>
      <c r="E13" s="362">
        <v>171.5</v>
      </c>
      <c r="F13" s="362">
        <v>0</v>
      </c>
      <c r="G13" s="362">
        <v>0</v>
      </c>
      <c r="H13" s="362">
        <v>0</v>
      </c>
      <c r="I13" s="351">
        <v>0</v>
      </c>
      <c r="J13" s="316"/>
      <c r="K13" s="316"/>
    </row>
    <row r="14" spans="2:11" ht="11.25">
      <c r="B14" s="471"/>
      <c r="C14" s="427"/>
      <c r="D14" s="158">
        <v>2000</v>
      </c>
      <c r="E14" s="362">
        <v>162</v>
      </c>
      <c r="F14" s="362">
        <v>0</v>
      </c>
      <c r="G14" s="362">
        <v>0</v>
      </c>
      <c r="H14" s="362">
        <v>0</v>
      </c>
      <c r="I14" s="351">
        <v>0</v>
      </c>
      <c r="J14" s="316"/>
      <c r="K14" s="316"/>
    </row>
    <row r="15" spans="2:11" ht="11.25">
      <c r="B15" s="471"/>
      <c r="C15" s="427"/>
      <c r="D15" s="158">
        <v>1990</v>
      </c>
      <c r="E15" s="362">
        <v>143.5</v>
      </c>
      <c r="F15" s="362">
        <v>0</v>
      </c>
      <c r="G15" s="362">
        <v>0</v>
      </c>
      <c r="H15" s="362">
        <v>0</v>
      </c>
      <c r="I15" s="351">
        <v>0</v>
      </c>
      <c r="J15" s="316"/>
      <c r="K15" s="316"/>
    </row>
    <row r="16" spans="2:11" ht="11.25">
      <c r="B16" s="640" t="s">
        <v>108</v>
      </c>
      <c r="C16" s="426" t="s">
        <v>534</v>
      </c>
      <c r="D16" s="158">
        <v>2005</v>
      </c>
      <c r="E16" s="362">
        <v>1417</v>
      </c>
      <c r="F16" s="362">
        <v>567</v>
      </c>
      <c r="G16" s="362">
        <v>0</v>
      </c>
      <c r="H16" s="362">
        <v>0</v>
      </c>
      <c r="I16" s="362">
        <v>0</v>
      </c>
      <c r="J16" s="316"/>
      <c r="K16" s="316"/>
    </row>
    <row r="17" spans="2:11" ht="11.25">
      <c r="B17" s="471"/>
      <c r="C17" s="426"/>
      <c r="D17" s="158">
        <v>2000</v>
      </c>
      <c r="E17" s="362">
        <v>1322</v>
      </c>
      <c r="F17" s="362">
        <v>662</v>
      </c>
      <c r="G17" s="362">
        <v>0</v>
      </c>
      <c r="H17" s="362">
        <v>0</v>
      </c>
      <c r="I17" s="351">
        <v>0</v>
      </c>
      <c r="J17" s="316"/>
      <c r="K17" s="316"/>
    </row>
    <row r="18" spans="2:11" ht="11.25">
      <c r="B18" s="471"/>
      <c r="C18" s="426"/>
      <c r="D18" s="158">
        <v>1990</v>
      </c>
      <c r="E18" s="362">
        <v>1333</v>
      </c>
      <c r="F18" s="362">
        <v>694</v>
      </c>
      <c r="G18" s="362">
        <v>0</v>
      </c>
      <c r="H18" s="362">
        <v>0</v>
      </c>
      <c r="I18" s="351">
        <v>0</v>
      </c>
      <c r="J18" s="316"/>
      <c r="K18" s="316"/>
    </row>
    <row r="19" spans="2:11" ht="13.5" customHeight="1">
      <c r="B19" s="641" t="s">
        <v>109</v>
      </c>
      <c r="C19" s="642"/>
      <c r="D19" s="642"/>
      <c r="E19" s="642"/>
      <c r="F19" s="642"/>
      <c r="G19" s="642"/>
      <c r="H19" s="642"/>
      <c r="I19" s="643"/>
      <c r="J19" s="316"/>
      <c r="K19" s="316"/>
    </row>
    <row r="20" spans="2:13" ht="22.5">
      <c r="B20" s="286" t="s">
        <v>110</v>
      </c>
      <c r="C20" s="184" t="s">
        <v>570</v>
      </c>
      <c r="D20" s="180">
        <v>2005</v>
      </c>
      <c r="E20" s="362">
        <v>133</v>
      </c>
      <c r="F20" s="362">
        <v>49</v>
      </c>
      <c r="G20" s="362">
        <v>0</v>
      </c>
      <c r="H20" s="362">
        <v>0</v>
      </c>
      <c r="I20" s="351">
        <v>0</v>
      </c>
      <c r="J20" s="316"/>
      <c r="K20" s="316"/>
      <c r="M20" s="384"/>
    </row>
    <row r="21" spans="2:11" ht="24" customHeight="1">
      <c r="B21" s="286" t="s">
        <v>111</v>
      </c>
      <c r="C21" s="217" t="s">
        <v>525</v>
      </c>
      <c r="D21" s="180">
        <v>2005</v>
      </c>
      <c r="E21" s="362">
        <v>772</v>
      </c>
      <c r="F21" s="362">
        <v>464</v>
      </c>
      <c r="G21" s="362">
        <v>0</v>
      </c>
      <c r="H21" s="362">
        <v>0</v>
      </c>
      <c r="I21" s="351">
        <v>0</v>
      </c>
      <c r="J21" s="316"/>
      <c r="K21" s="316"/>
    </row>
    <row r="22" spans="2:11" ht="15" customHeight="1" thickBot="1">
      <c r="B22" s="287" t="s">
        <v>112</v>
      </c>
      <c r="C22" s="218" t="s">
        <v>526</v>
      </c>
      <c r="D22" s="219">
        <v>2005</v>
      </c>
      <c r="E22" s="363">
        <v>512</v>
      </c>
      <c r="F22" s="363">
        <v>54</v>
      </c>
      <c r="G22" s="362">
        <v>0</v>
      </c>
      <c r="H22" s="363">
        <v>0</v>
      </c>
      <c r="I22" s="364">
        <v>0</v>
      </c>
      <c r="J22" s="316"/>
      <c r="K22" s="316"/>
    </row>
    <row r="23" spans="2:9" ht="11.25" customHeight="1">
      <c r="B23" s="250"/>
      <c r="C23" s="13"/>
      <c r="D23" s="13"/>
      <c r="E23" s="316"/>
      <c r="F23" s="316"/>
      <c r="G23" s="316"/>
      <c r="H23" s="316"/>
      <c r="I23" s="316"/>
    </row>
    <row r="24" spans="2:9" ht="11.25" customHeight="1">
      <c r="B24" s="250"/>
      <c r="C24" s="508"/>
      <c r="D24" s="13"/>
      <c r="E24" s="316"/>
      <c r="F24" s="316"/>
      <c r="G24" s="316"/>
      <c r="H24" s="316"/>
      <c r="I24" s="316"/>
    </row>
    <row r="25" spans="2:9" ht="11.25" customHeight="1">
      <c r="B25" s="250"/>
      <c r="C25" s="508"/>
      <c r="D25" s="13"/>
      <c r="E25" s="316"/>
      <c r="F25" s="316"/>
      <c r="G25" s="316"/>
      <c r="H25" s="316"/>
      <c r="I25" s="316"/>
    </row>
    <row r="26" spans="2:9" ht="11.25" customHeight="1">
      <c r="B26" s="251"/>
      <c r="C26" s="13"/>
      <c r="D26" s="13"/>
      <c r="E26" s="316"/>
      <c r="F26" s="316"/>
      <c r="G26" s="316"/>
      <c r="H26" s="316"/>
      <c r="I26" s="316"/>
    </row>
    <row r="27" spans="2:9" ht="11.25" customHeight="1">
      <c r="B27" s="251"/>
      <c r="C27" s="13"/>
      <c r="D27" s="13"/>
      <c r="E27" s="14"/>
      <c r="F27" s="252"/>
      <c r="G27" s="252"/>
      <c r="H27" s="252"/>
      <c r="I27" s="252"/>
    </row>
    <row r="28" spans="2:5" ht="12" thickBot="1">
      <c r="B28" s="422" t="s">
        <v>114</v>
      </c>
      <c r="C28" s="422"/>
      <c r="D28" s="422"/>
      <c r="E28" s="422"/>
    </row>
    <row r="29" spans="2:10" ht="37.5" customHeight="1" thickBot="1">
      <c r="B29" s="462" t="s">
        <v>657</v>
      </c>
      <c r="C29" s="638"/>
      <c r="D29" s="638"/>
      <c r="E29" s="638"/>
      <c r="F29" s="638"/>
      <c r="G29" s="638"/>
      <c r="H29" s="638"/>
      <c r="I29" s="638"/>
      <c r="J29" s="639"/>
    </row>
    <row r="30" ht="12" thickBot="1">
      <c r="B30" s="204" t="s">
        <v>539</v>
      </c>
    </row>
    <row r="31" spans="2:10" ht="24.75" customHeight="1" thickBot="1">
      <c r="B31" s="425" t="s">
        <v>684</v>
      </c>
      <c r="C31" s="472"/>
      <c r="D31" s="472"/>
      <c r="E31" s="472"/>
      <c r="F31" s="472"/>
      <c r="G31" s="472"/>
      <c r="H31" s="472"/>
      <c r="I31" s="472"/>
      <c r="J31" s="473"/>
    </row>
    <row r="32" ht="12" thickBot="1">
      <c r="B32" s="204" t="s">
        <v>290</v>
      </c>
    </row>
    <row r="33" spans="2:10" ht="12" thickBot="1">
      <c r="B33" s="501"/>
      <c r="C33" s="472"/>
      <c r="D33" s="472"/>
      <c r="E33" s="472"/>
      <c r="F33" s="472"/>
      <c r="G33" s="472"/>
      <c r="H33" s="472"/>
      <c r="I33" s="472"/>
      <c r="J33" s="473"/>
    </row>
    <row r="34" ht="12" thickBot="1">
      <c r="B34" s="204" t="s">
        <v>541</v>
      </c>
    </row>
    <row r="35" spans="2:10" ht="12" thickBot="1">
      <c r="B35" s="496"/>
      <c r="C35" s="497"/>
      <c r="D35" s="497"/>
      <c r="E35" s="497"/>
      <c r="F35" s="497"/>
      <c r="G35" s="497"/>
      <c r="H35" s="497"/>
      <c r="I35" s="497"/>
      <c r="J35" s="498"/>
    </row>
    <row r="36" ht="12">
      <c r="B36" s="204" t="s">
        <v>542</v>
      </c>
    </row>
    <row r="37" spans="2:26" s="208" customFormat="1" ht="9.75">
      <c r="B37" s="465" t="s">
        <v>113</v>
      </c>
      <c r="C37" s="465"/>
      <c r="D37" s="465"/>
      <c r="E37" s="465"/>
      <c r="F37" s="465"/>
      <c r="G37" s="465"/>
      <c r="H37" s="465"/>
      <c r="I37" s="465"/>
      <c r="J37" s="465"/>
      <c r="U37" s="321"/>
      <c r="Z37" s="321"/>
    </row>
    <row r="38" spans="2:26" s="208" customFormat="1" ht="9.75">
      <c r="B38" s="465" t="s">
        <v>160</v>
      </c>
      <c r="C38" s="465"/>
      <c r="D38" s="465"/>
      <c r="E38" s="465"/>
      <c r="F38" s="465"/>
      <c r="G38" s="465"/>
      <c r="H38" s="465"/>
      <c r="I38" s="465"/>
      <c r="J38" s="465"/>
      <c r="U38" s="321"/>
      <c r="Z38" s="321"/>
    </row>
    <row r="39" spans="2:26" s="208" customFormat="1" ht="9.75">
      <c r="B39" s="465" t="s">
        <v>96</v>
      </c>
      <c r="C39" s="465"/>
      <c r="D39" s="465"/>
      <c r="E39" s="465"/>
      <c r="F39" s="465"/>
      <c r="G39" s="465"/>
      <c r="H39" s="465"/>
      <c r="I39" s="465"/>
      <c r="J39" s="465"/>
      <c r="U39" s="321"/>
      <c r="Z39" s="321"/>
    </row>
    <row r="40" spans="2:26" s="208" customFormat="1" ht="9.75">
      <c r="B40" s="465" t="s">
        <v>161</v>
      </c>
      <c r="C40" s="465"/>
      <c r="D40" s="465"/>
      <c r="E40" s="465"/>
      <c r="F40" s="465"/>
      <c r="G40" s="465"/>
      <c r="H40" s="465"/>
      <c r="I40" s="465"/>
      <c r="J40" s="465"/>
      <c r="U40" s="321"/>
      <c r="Z40" s="321"/>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25" sqref="I7:I25"/>
    </sheetView>
  </sheetViews>
  <sheetFormatPr defaultColWidth="9.140625" defaultRowHeight="12.75"/>
  <cols>
    <col min="1" max="1" width="1.421875" style="22" customWidth="1"/>
    <col min="2" max="2" width="6.8515625" style="22" customWidth="1"/>
    <col min="3" max="3" width="15.28125" style="22" customWidth="1"/>
    <col min="4" max="4" width="6.00390625" style="22" customWidth="1"/>
    <col min="5" max="8" width="11.8515625" style="22" customWidth="1"/>
    <col min="9" max="9" width="11.8515625" style="42" customWidth="1"/>
    <col min="10" max="10" width="4.140625" style="22" customWidth="1"/>
    <col min="11" max="14" width="9.140625" style="22" customWidth="1"/>
    <col min="15" max="15" width="10.421875" style="42" customWidth="1"/>
    <col min="16" max="19" width="9.140625" style="22" customWidth="1"/>
    <col min="20" max="20" width="9.140625" style="42" customWidth="1"/>
    <col min="21" max="24" width="9.140625" style="22" customWidth="1"/>
    <col min="25" max="25" width="9.140625" style="42" customWidth="1"/>
    <col min="26" max="16384" width="9.140625" style="22" customWidth="1"/>
  </cols>
  <sheetData>
    <row r="1" spans="2:9" ht="12" thickBot="1">
      <c r="B1" s="162" t="s">
        <v>162</v>
      </c>
      <c r="C1" s="160"/>
      <c r="D1" s="161"/>
      <c r="F1" s="40" t="s">
        <v>477</v>
      </c>
      <c r="G1" s="443" t="e">
        <f>#REF!</f>
        <v>#REF!</v>
      </c>
      <c r="H1" s="443"/>
      <c r="I1" s="443"/>
    </row>
    <row r="2" ht="4.5" customHeight="1"/>
    <row r="3" spans="2:9" ht="24" customHeight="1">
      <c r="B3" s="554" t="s">
        <v>163</v>
      </c>
      <c r="C3" s="554"/>
      <c r="D3" s="554"/>
      <c r="E3" s="554"/>
      <c r="F3" s="554"/>
      <c r="G3" s="554"/>
      <c r="H3" s="554"/>
      <c r="I3" s="554"/>
    </row>
    <row r="4" ht="4.5" customHeight="1">
      <c r="B4" s="18"/>
    </row>
    <row r="5" ht="12">
      <c r="B5" s="17" t="s">
        <v>164</v>
      </c>
    </row>
    <row r="6" ht="4.5" customHeight="1" thickBot="1"/>
    <row r="7" spans="2:9" ht="11.25">
      <c r="B7" s="656" t="s">
        <v>520</v>
      </c>
      <c r="C7" s="632" t="s">
        <v>521</v>
      </c>
      <c r="D7" s="632" t="s">
        <v>333</v>
      </c>
      <c r="E7" s="632" t="s">
        <v>165</v>
      </c>
      <c r="F7" s="632"/>
      <c r="G7" s="632"/>
      <c r="H7" s="650"/>
      <c r="I7" s="334"/>
    </row>
    <row r="8" spans="2:11" ht="45">
      <c r="B8" s="657"/>
      <c r="C8" s="633"/>
      <c r="D8" s="633"/>
      <c r="E8" s="121" t="s">
        <v>166</v>
      </c>
      <c r="F8" s="121" t="s">
        <v>167</v>
      </c>
      <c r="G8" s="121" t="s">
        <v>168</v>
      </c>
      <c r="H8" s="122" t="s">
        <v>169</v>
      </c>
      <c r="I8" s="151"/>
      <c r="K8" s="144"/>
    </row>
    <row r="9" spans="2:9" ht="12.75" customHeight="1">
      <c r="B9" s="658"/>
      <c r="C9" s="20"/>
      <c r="D9" s="20"/>
      <c r="E9" s="290" t="s">
        <v>172</v>
      </c>
      <c r="F9" s="290" t="s">
        <v>173</v>
      </c>
      <c r="G9" s="290" t="s">
        <v>174</v>
      </c>
      <c r="H9" s="291" t="s">
        <v>175</v>
      </c>
      <c r="I9" s="659"/>
    </row>
    <row r="10" spans="2:9" ht="11.25">
      <c r="B10" s="645" t="s">
        <v>360</v>
      </c>
      <c r="C10" s="652" t="s">
        <v>418</v>
      </c>
      <c r="D10" s="398">
        <v>2005</v>
      </c>
      <c r="E10" s="399">
        <v>216</v>
      </c>
      <c r="F10" s="399">
        <v>190</v>
      </c>
      <c r="G10" s="399">
        <v>165</v>
      </c>
      <c r="H10" s="400">
        <v>0</v>
      </c>
      <c r="I10" s="659"/>
    </row>
    <row r="11" spans="2:9" ht="11.25">
      <c r="B11" s="646"/>
      <c r="C11" s="653"/>
      <c r="D11" s="398">
        <v>2000</v>
      </c>
      <c r="E11" s="399">
        <v>263</v>
      </c>
      <c r="F11" s="399">
        <v>232</v>
      </c>
      <c r="G11" s="399">
        <v>201</v>
      </c>
      <c r="H11" s="400">
        <v>0</v>
      </c>
      <c r="I11" s="659"/>
    </row>
    <row r="12" spans="2:9" ht="11.25">
      <c r="B12" s="646"/>
      <c r="C12" s="654"/>
      <c r="D12" s="398">
        <v>1990</v>
      </c>
      <c r="E12" s="399">
        <v>352</v>
      </c>
      <c r="F12" s="399">
        <v>310</v>
      </c>
      <c r="G12" s="399">
        <v>269</v>
      </c>
      <c r="H12" s="400">
        <v>0</v>
      </c>
      <c r="I12" s="659"/>
    </row>
    <row r="13" spans="2:9" ht="11.25">
      <c r="B13" s="645" t="s">
        <v>170</v>
      </c>
      <c r="C13" s="655" t="s">
        <v>177</v>
      </c>
      <c r="D13" s="398">
        <v>2005</v>
      </c>
      <c r="E13" s="399">
        <v>0</v>
      </c>
      <c r="F13" s="399">
        <v>0</v>
      </c>
      <c r="G13" s="399">
        <v>0</v>
      </c>
      <c r="H13" s="400">
        <v>0</v>
      </c>
      <c r="I13" s="317"/>
    </row>
    <row r="14" spans="2:9" ht="11.25">
      <c r="B14" s="646"/>
      <c r="C14" s="655"/>
      <c r="D14" s="398">
        <v>2000</v>
      </c>
      <c r="E14" s="399">
        <v>0</v>
      </c>
      <c r="F14" s="399">
        <v>0</v>
      </c>
      <c r="G14" s="399">
        <v>0</v>
      </c>
      <c r="H14" s="400">
        <v>0</v>
      </c>
      <c r="I14" s="317"/>
    </row>
    <row r="15" spans="2:9" ht="11.25">
      <c r="B15" s="646"/>
      <c r="C15" s="655"/>
      <c r="D15" s="398">
        <v>1990</v>
      </c>
      <c r="E15" s="399">
        <v>0</v>
      </c>
      <c r="F15" s="399">
        <v>0</v>
      </c>
      <c r="G15" s="399">
        <v>0</v>
      </c>
      <c r="H15" s="400">
        <v>0</v>
      </c>
      <c r="I15" s="317"/>
    </row>
    <row r="16" spans="2:9" ht="11.25">
      <c r="B16" s="645" t="s">
        <v>171</v>
      </c>
      <c r="C16" s="655" t="s">
        <v>531</v>
      </c>
      <c r="D16" s="398">
        <v>2005</v>
      </c>
      <c r="E16" s="399">
        <v>0</v>
      </c>
      <c r="F16" s="399">
        <v>0</v>
      </c>
      <c r="G16" s="399">
        <v>0</v>
      </c>
      <c r="H16" s="400">
        <v>0</v>
      </c>
      <c r="I16" s="317"/>
    </row>
    <row r="17" spans="2:9" ht="11.25">
      <c r="B17" s="646"/>
      <c r="C17" s="655"/>
      <c r="D17" s="398">
        <v>2000</v>
      </c>
      <c r="E17" s="399">
        <v>0</v>
      </c>
      <c r="F17" s="399">
        <v>0</v>
      </c>
      <c r="G17" s="399">
        <v>0</v>
      </c>
      <c r="H17" s="400">
        <v>0</v>
      </c>
      <c r="I17" s="317"/>
    </row>
    <row r="18" spans="2:9" ht="11.25">
      <c r="B18" s="646"/>
      <c r="C18" s="655"/>
      <c r="D18" s="398">
        <v>1990</v>
      </c>
      <c r="E18" s="399">
        <v>0</v>
      </c>
      <c r="F18" s="399">
        <v>0</v>
      </c>
      <c r="G18" s="399">
        <v>0</v>
      </c>
      <c r="H18" s="400">
        <v>0</v>
      </c>
      <c r="I18" s="317"/>
    </row>
    <row r="19" spans="2:9" ht="11.25">
      <c r="B19" s="645" t="s">
        <v>361</v>
      </c>
      <c r="C19" s="651" t="s">
        <v>534</v>
      </c>
      <c r="D19" s="398">
        <v>2005</v>
      </c>
      <c r="E19" s="399">
        <v>216</v>
      </c>
      <c r="F19" s="399">
        <v>190</v>
      </c>
      <c r="G19" s="399">
        <v>165</v>
      </c>
      <c r="H19" s="400">
        <v>0</v>
      </c>
      <c r="I19" s="317"/>
    </row>
    <row r="20" spans="2:9" ht="11.25">
      <c r="B20" s="646"/>
      <c r="C20" s="651"/>
      <c r="D20" s="398">
        <v>2000</v>
      </c>
      <c r="E20" s="399">
        <v>263</v>
      </c>
      <c r="F20" s="399">
        <v>232</v>
      </c>
      <c r="G20" s="399">
        <v>201</v>
      </c>
      <c r="H20" s="400">
        <v>0</v>
      </c>
      <c r="I20" s="317"/>
    </row>
    <row r="21" spans="2:9" ht="11.25">
      <c r="B21" s="646"/>
      <c r="C21" s="651"/>
      <c r="D21" s="398">
        <v>1990</v>
      </c>
      <c r="E21" s="399">
        <v>352</v>
      </c>
      <c r="F21" s="399">
        <v>310</v>
      </c>
      <c r="G21" s="399">
        <v>269</v>
      </c>
      <c r="H21" s="400">
        <v>0</v>
      </c>
      <c r="I21" s="317"/>
    </row>
    <row r="22" spans="2:9" ht="13.5" customHeight="1">
      <c r="B22" s="647" t="s">
        <v>109</v>
      </c>
      <c r="C22" s="648"/>
      <c r="D22" s="648"/>
      <c r="E22" s="648"/>
      <c r="F22" s="648"/>
      <c r="G22" s="648"/>
      <c r="H22" s="649"/>
      <c r="I22" s="317"/>
    </row>
    <row r="23" spans="2:9" ht="11.25">
      <c r="B23" s="401" t="s">
        <v>362</v>
      </c>
      <c r="C23" s="402" t="s">
        <v>25</v>
      </c>
      <c r="D23" s="398">
        <v>2005</v>
      </c>
      <c r="E23" s="399">
        <v>76</v>
      </c>
      <c r="F23" s="399">
        <v>51</v>
      </c>
      <c r="G23" s="399">
        <v>114</v>
      </c>
      <c r="H23" s="400">
        <v>0</v>
      </c>
      <c r="I23" s="317"/>
    </row>
    <row r="24" spans="2:9" ht="12.75" customHeight="1">
      <c r="B24" s="401" t="s">
        <v>363</v>
      </c>
      <c r="C24" s="403" t="s">
        <v>642</v>
      </c>
      <c r="D24" s="398">
        <v>2005</v>
      </c>
      <c r="E24" s="399">
        <v>140</v>
      </c>
      <c r="F24" s="399">
        <v>139</v>
      </c>
      <c r="G24" s="399">
        <v>51</v>
      </c>
      <c r="H24" s="400">
        <v>0</v>
      </c>
      <c r="I24" s="317"/>
    </row>
    <row r="25" spans="2:9" ht="12.75" customHeight="1" thickBot="1">
      <c r="B25" s="404" t="s">
        <v>364</v>
      </c>
      <c r="C25" s="405" t="s">
        <v>526</v>
      </c>
      <c r="D25" s="406">
        <v>2005</v>
      </c>
      <c r="E25" s="407">
        <v>0</v>
      </c>
      <c r="F25" s="407">
        <v>0</v>
      </c>
      <c r="G25" s="407">
        <v>0</v>
      </c>
      <c r="H25" s="408">
        <v>0</v>
      </c>
      <c r="I25" s="317"/>
    </row>
    <row r="26" spans="2:8" ht="11.25">
      <c r="B26" s="70"/>
      <c r="C26" s="13"/>
      <c r="D26" s="13"/>
      <c r="E26" s="317"/>
      <c r="F26" s="317"/>
      <c r="G26" s="317"/>
      <c r="H26" s="317"/>
    </row>
    <row r="27" spans="2:8" ht="11.25">
      <c r="B27" s="70"/>
      <c r="C27" s="508"/>
      <c r="D27" s="13"/>
      <c r="E27" s="317"/>
      <c r="F27" s="317"/>
      <c r="G27" s="317"/>
      <c r="H27" s="317"/>
    </row>
    <row r="28" spans="2:8" ht="11.25">
      <c r="B28" s="70"/>
      <c r="C28" s="508"/>
      <c r="D28" s="13"/>
      <c r="E28" s="317"/>
      <c r="F28" s="317"/>
      <c r="G28" s="317"/>
      <c r="H28" s="317"/>
    </row>
    <row r="29" spans="3:8" ht="11.25">
      <c r="C29" s="13"/>
      <c r="D29" s="13"/>
      <c r="E29" s="317"/>
      <c r="F29" s="317"/>
      <c r="G29" s="317"/>
      <c r="H29" s="317"/>
    </row>
    <row r="30" spans="3:5" ht="11.25">
      <c r="C30" s="13"/>
      <c r="D30" s="13"/>
      <c r="E30" s="14"/>
    </row>
    <row r="31" ht="12" thickBot="1">
      <c r="B31" s="17" t="s">
        <v>115</v>
      </c>
    </row>
    <row r="32" spans="2:9" ht="48.75" customHeight="1" thickBot="1">
      <c r="B32" s="562" t="s">
        <v>658</v>
      </c>
      <c r="C32" s="563"/>
      <c r="D32" s="563"/>
      <c r="E32" s="563"/>
      <c r="F32" s="563"/>
      <c r="G32" s="563"/>
      <c r="H32" s="563"/>
      <c r="I32" s="564"/>
    </row>
    <row r="33" ht="12" thickBot="1">
      <c r="B33" s="17" t="s">
        <v>539</v>
      </c>
    </row>
    <row r="34" spans="2:9" ht="12" thickBot="1">
      <c r="B34" s="625"/>
      <c r="C34" s="626"/>
      <c r="D34" s="626"/>
      <c r="E34" s="626"/>
      <c r="F34" s="626"/>
      <c r="G34" s="626"/>
      <c r="H34" s="626"/>
      <c r="I34" s="627"/>
    </row>
    <row r="35" ht="12" thickBot="1">
      <c r="B35" s="17" t="s">
        <v>540</v>
      </c>
    </row>
    <row r="36" spans="2:9" ht="12" thickBot="1">
      <c r="B36" s="567"/>
      <c r="C36" s="563"/>
      <c r="D36" s="563"/>
      <c r="E36" s="563"/>
      <c r="F36" s="563"/>
      <c r="G36" s="563"/>
      <c r="H36" s="563"/>
      <c r="I36" s="564"/>
    </row>
    <row r="37" spans="2:7" ht="12" thickBot="1">
      <c r="B37" s="17" t="s">
        <v>541</v>
      </c>
      <c r="C37" s="125"/>
      <c r="D37" s="125"/>
      <c r="E37" s="125"/>
      <c r="F37" s="38"/>
      <c r="G37" s="38"/>
    </row>
    <row r="38" spans="2:9" ht="27" customHeight="1" thickBot="1">
      <c r="B38" s="462" t="s">
        <v>691</v>
      </c>
      <c r="C38" s="463"/>
      <c r="D38" s="463"/>
      <c r="E38" s="463"/>
      <c r="F38" s="463"/>
      <c r="G38" s="463"/>
      <c r="H38" s="463"/>
      <c r="I38" s="464"/>
    </row>
    <row r="39" spans="2:25" s="18" customFormat="1" ht="12">
      <c r="B39" s="17" t="s">
        <v>542</v>
      </c>
      <c r="I39" s="19"/>
      <c r="O39" s="19"/>
      <c r="T39" s="19"/>
      <c r="Y39" s="19"/>
    </row>
    <row r="40" spans="2:25" s="28" customFormat="1" ht="24.75" customHeight="1">
      <c r="B40" s="574" t="s">
        <v>120</v>
      </c>
      <c r="C40" s="574"/>
      <c r="D40" s="574"/>
      <c r="E40" s="574"/>
      <c r="F40" s="574"/>
      <c r="G40" s="574"/>
      <c r="H40" s="574"/>
      <c r="I40" s="574"/>
      <c r="O40" s="48"/>
      <c r="T40" s="48"/>
      <c r="Y40" s="48"/>
    </row>
    <row r="41" spans="2:25" s="28" customFormat="1" ht="24" customHeight="1">
      <c r="B41" s="574" t="s">
        <v>121</v>
      </c>
      <c r="C41" s="574"/>
      <c r="D41" s="574"/>
      <c r="E41" s="574"/>
      <c r="F41" s="574"/>
      <c r="G41" s="574"/>
      <c r="H41" s="574"/>
      <c r="I41" s="574"/>
      <c r="O41" s="48"/>
      <c r="T41" s="48"/>
      <c r="Y41" s="48"/>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B31" sqref="B31:J31"/>
    </sheetView>
  </sheetViews>
  <sheetFormatPr defaultColWidth="9.140625" defaultRowHeight="12.75"/>
  <cols>
    <col min="1" max="1" width="1.57421875" style="22" customWidth="1"/>
    <col min="2" max="2" width="6.421875" style="22" customWidth="1"/>
    <col min="3" max="3" width="16.00390625" style="22" customWidth="1"/>
    <col min="4" max="4" width="5.8515625" style="22" customWidth="1"/>
    <col min="5" max="8" width="11.57421875" style="22" customWidth="1"/>
    <col min="9" max="9" width="8.140625" style="22" customWidth="1"/>
    <col min="10" max="10" width="7.28125" style="22" customWidth="1"/>
    <col min="11" max="11" width="3.28125" style="22" customWidth="1"/>
    <col min="12" max="16" width="9.140625" style="22" customWidth="1"/>
    <col min="17" max="17" width="10.140625" style="22" customWidth="1"/>
    <col min="18" max="16384" width="9.140625" style="22" customWidth="1"/>
  </cols>
  <sheetData>
    <row r="1" spans="2:9" ht="12" thickBot="1">
      <c r="B1" s="159" t="s">
        <v>178</v>
      </c>
      <c r="C1" s="160"/>
      <c r="D1" s="161"/>
      <c r="F1" s="40" t="s">
        <v>477</v>
      </c>
      <c r="G1" s="443" t="e">
        <f>#REF!</f>
        <v>#REF!</v>
      </c>
      <c r="H1" s="443"/>
      <c r="I1" s="443"/>
    </row>
    <row r="2" ht="4.5" customHeight="1"/>
    <row r="3" spans="2:11" ht="27" customHeight="1">
      <c r="B3" s="554" t="s">
        <v>179</v>
      </c>
      <c r="C3" s="554"/>
      <c r="D3" s="554"/>
      <c r="E3" s="554"/>
      <c r="F3" s="554"/>
      <c r="G3" s="554"/>
      <c r="H3" s="554"/>
      <c r="I3" s="554"/>
      <c r="J3" s="71"/>
      <c r="K3" s="71"/>
    </row>
    <row r="4" ht="4.5" customHeight="1">
      <c r="B4" s="18"/>
    </row>
    <row r="5" ht="12">
      <c r="B5" s="17" t="s">
        <v>180</v>
      </c>
    </row>
    <row r="6" ht="4.5" customHeight="1" thickBot="1"/>
    <row r="7" spans="2:10" ht="11.25">
      <c r="B7" s="656" t="s">
        <v>520</v>
      </c>
      <c r="C7" s="669" t="s">
        <v>521</v>
      </c>
      <c r="D7" s="669" t="s">
        <v>333</v>
      </c>
      <c r="E7" s="632" t="s">
        <v>608</v>
      </c>
      <c r="F7" s="632"/>
      <c r="G7" s="662"/>
      <c r="H7" s="650"/>
      <c r="I7" s="663"/>
      <c r="J7" s="664"/>
    </row>
    <row r="8" spans="2:12" ht="36" customHeight="1">
      <c r="B8" s="657"/>
      <c r="C8" s="670"/>
      <c r="D8" s="670"/>
      <c r="E8" s="633" t="s">
        <v>606</v>
      </c>
      <c r="F8" s="633" t="s">
        <v>185</v>
      </c>
      <c r="G8" s="633"/>
      <c r="H8" s="680" t="s">
        <v>186</v>
      </c>
      <c r="I8" s="682"/>
      <c r="J8" s="644"/>
      <c r="L8" s="145"/>
    </row>
    <row r="9" spans="2:10" ht="33.75">
      <c r="B9" s="657"/>
      <c r="C9" s="670"/>
      <c r="D9" s="670"/>
      <c r="E9" s="633"/>
      <c r="F9" s="121" t="s">
        <v>17</v>
      </c>
      <c r="G9" s="121" t="s">
        <v>20</v>
      </c>
      <c r="H9" s="681"/>
      <c r="I9" s="682"/>
      <c r="J9" s="644"/>
    </row>
    <row r="10" spans="2:10" ht="11.25">
      <c r="B10" s="657"/>
      <c r="C10" s="671"/>
      <c r="D10" s="671"/>
      <c r="E10" s="666" t="s">
        <v>524</v>
      </c>
      <c r="F10" s="667"/>
      <c r="G10" s="667"/>
      <c r="H10" s="668"/>
      <c r="I10" s="112"/>
      <c r="J10" s="112"/>
    </row>
    <row r="11" spans="2:8" ht="11.25">
      <c r="B11" s="658"/>
      <c r="C11" s="128"/>
      <c r="D11" s="128"/>
      <c r="E11" s="294" t="s">
        <v>187</v>
      </c>
      <c r="F11" s="294" t="s">
        <v>615</v>
      </c>
      <c r="G11" s="295" t="s">
        <v>607</v>
      </c>
      <c r="H11" s="296" t="s">
        <v>188</v>
      </c>
    </row>
    <row r="12" spans="2:10" ht="11.25">
      <c r="B12" s="661">
        <v>13.1</v>
      </c>
      <c r="C12" s="665" t="s">
        <v>528</v>
      </c>
      <c r="D12" s="49">
        <v>2005</v>
      </c>
      <c r="E12" s="362">
        <v>0</v>
      </c>
      <c r="F12" s="362">
        <v>1639</v>
      </c>
      <c r="G12" s="362">
        <v>0</v>
      </c>
      <c r="H12" s="351">
        <v>173.5</v>
      </c>
      <c r="I12" s="307"/>
      <c r="J12" s="307"/>
    </row>
    <row r="13" spans="2:10" ht="11.25">
      <c r="B13" s="661"/>
      <c r="C13" s="665"/>
      <c r="D13" s="49">
        <v>2000</v>
      </c>
      <c r="E13" s="362">
        <v>0</v>
      </c>
      <c r="F13" s="362">
        <v>1660</v>
      </c>
      <c r="G13" s="362">
        <v>0</v>
      </c>
      <c r="H13" s="351">
        <v>162</v>
      </c>
      <c r="I13" s="307"/>
      <c r="J13" s="307"/>
    </row>
    <row r="14" spans="2:10" ht="11.25">
      <c r="B14" s="661"/>
      <c r="C14" s="665"/>
      <c r="D14" s="49">
        <v>1990</v>
      </c>
      <c r="E14" s="362">
        <v>0</v>
      </c>
      <c r="F14" s="362">
        <v>1747.5</v>
      </c>
      <c r="G14" s="362">
        <v>0</v>
      </c>
      <c r="H14" s="351">
        <v>136</v>
      </c>
      <c r="I14" s="307"/>
      <c r="J14" s="307"/>
    </row>
    <row r="15" spans="2:10" ht="11.25">
      <c r="B15" s="661">
        <v>13.2</v>
      </c>
      <c r="C15" s="665" t="s">
        <v>531</v>
      </c>
      <c r="D15" s="20">
        <v>2005</v>
      </c>
      <c r="E15" s="362">
        <v>0</v>
      </c>
      <c r="F15" s="362">
        <v>171.5</v>
      </c>
      <c r="G15" s="362">
        <v>0</v>
      </c>
      <c r="H15" s="351">
        <v>0</v>
      </c>
      <c r="I15" s="307"/>
      <c r="J15" s="307"/>
    </row>
    <row r="16" spans="2:10" ht="11.25">
      <c r="B16" s="661"/>
      <c r="C16" s="665"/>
      <c r="D16" s="20">
        <v>2000</v>
      </c>
      <c r="E16" s="362">
        <v>0</v>
      </c>
      <c r="F16" s="362">
        <v>162</v>
      </c>
      <c r="G16" s="362">
        <v>0</v>
      </c>
      <c r="H16" s="351">
        <v>0</v>
      </c>
      <c r="I16" s="307"/>
      <c r="J16" s="307"/>
    </row>
    <row r="17" spans="2:10" ht="11.25">
      <c r="B17" s="661"/>
      <c r="C17" s="665"/>
      <c r="D17" s="20">
        <v>1990</v>
      </c>
      <c r="E17" s="362">
        <v>0</v>
      </c>
      <c r="F17" s="362">
        <v>143.5</v>
      </c>
      <c r="G17" s="362">
        <v>0</v>
      </c>
      <c r="H17" s="351">
        <v>0</v>
      </c>
      <c r="I17" s="307"/>
      <c r="J17" s="307"/>
    </row>
    <row r="18" spans="2:10" ht="11.25">
      <c r="B18" s="661">
        <v>13.3</v>
      </c>
      <c r="C18" s="676" t="s">
        <v>534</v>
      </c>
      <c r="D18" s="20">
        <v>2005</v>
      </c>
      <c r="E18" s="362">
        <v>0</v>
      </c>
      <c r="F18" s="362">
        <v>1810.5</v>
      </c>
      <c r="G18" s="362">
        <v>0</v>
      </c>
      <c r="H18" s="351">
        <v>173.5</v>
      </c>
      <c r="I18" s="307"/>
      <c r="J18" s="307"/>
    </row>
    <row r="19" spans="2:10" ht="11.25">
      <c r="B19" s="661"/>
      <c r="C19" s="676"/>
      <c r="D19" s="20">
        <v>2000</v>
      </c>
      <c r="E19" s="362">
        <v>0</v>
      </c>
      <c r="F19" s="362">
        <v>1822</v>
      </c>
      <c r="G19" s="362">
        <v>0</v>
      </c>
      <c r="H19" s="351">
        <v>162</v>
      </c>
      <c r="I19" s="307"/>
      <c r="J19" s="307"/>
    </row>
    <row r="20" spans="2:10" ht="11.25">
      <c r="B20" s="661"/>
      <c r="C20" s="676"/>
      <c r="D20" s="20">
        <v>1990</v>
      </c>
      <c r="E20" s="362">
        <v>0</v>
      </c>
      <c r="F20" s="362">
        <v>1891</v>
      </c>
      <c r="G20" s="362">
        <v>0</v>
      </c>
      <c r="H20" s="351">
        <v>136</v>
      </c>
      <c r="I20" s="307"/>
      <c r="J20" s="307"/>
    </row>
    <row r="21" spans="2:10" ht="11.25">
      <c r="B21" s="672" t="s">
        <v>109</v>
      </c>
      <c r="C21" s="673"/>
      <c r="D21" s="673"/>
      <c r="E21" s="673"/>
      <c r="F21" s="673"/>
      <c r="G21" s="674"/>
      <c r="H21" s="675"/>
      <c r="I21" s="307"/>
      <c r="J21" s="307"/>
    </row>
    <row r="22" spans="2:10" ht="11.25">
      <c r="B22" s="292" t="s">
        <v>182</v>
      </c>
      <c r="C22" s="172" t="s">
        <v>25</v>
      </c>
      <c r="D22" s="49">
        <v>2005</v>
      </c>
      <c r="E22" s="362">
        <v>0</v>
      </c>
      <c r="F22" s="362">
        <v>43</v>
      </c>
      <c r="G22" s="362">
        <v>0</v>
      </c>
      <c r="H22" s="351">
        <v>139</v>
      </c>
      <c r="I22" s="307"/>
      <c r="J22" s="307"/>
    </row>
    <row r="23" spans="2:10" ht="11.25">
      <c r="B23" s="292" t="s">
        <v>183</v>
      </c>
      <c r="C23" s="116" t="s">
        <v>642</v>
      </c>
      <c r="D23" s="49">
        <v>2005</v>
      </c>
      <c r="E23" s="362">
        <v>0</v>
      </c>
      <c r="F23" s="362">
        <v>1201.5</v>
      </c>
      <c r="G23" s="362">
        <v>0</v>
      </c>
      <c r="H23" s="351">
        <v>34.5</v>
      </c>
      <c r="I23" s="307"/>
      <c r="J23" s="307"/>
    </row>
    <row r="24" spans="2:10" ht="13.5" customHeight="1" thickBot="1">
      <c r="B24" s="293" t="s">
        <v>184</v>
      </c>
      <c r="C24" s="117" t="s">
        <v>526</v>
      </c>
      <c r="D24" s="50">
        <v>2005</v>
      </c>
      <c r="E24" s="363">
        <v>0</v>
      </c>
      <c r="F24" s="363">
        <v>566</v>
      </c>
      <c r="G24" s="363">
        <v>0</v>
      </c>
      <c r="H24" s="364">
        <v>0</v>
      </c>
      <c r="I24" s="307"/>
      <c r="J24" s="307"/>
    </row>
    <row r="25" spans="3:8" ht="11.25">
      <c r="C25" s="13"/>
      <c r="D25" s="13"/>
      <c r="E25" s="307"/>
      <c r="F25" s="307"/>
      <c r="G25" s="307"/>
      <c r="H25" s="307"/>
    </row>
    <row r="26" spans="3:13" ht="11.25">
      <c r="C26" s="508"/>
      <c r="D26" s="13"/>
      <c r="E26" s="307"/>
      <c r="F26" s="307"/>
      <c r="G26" s="307"/>
      <c r="H26" s="307"/>
      <c r="M26" s="343"/>
    </row>
    <row r="27" spans="3:8" ht="11.25">
      <c r="C27" s="508"/>
      <c r="D27" s="13"/>
      <c r="E27" s="307"/>
      <c r="F27" s="307"/>
      <c r="G27" s="307"/>
      <c r="H27" s="307"/>
    </row>
    <row r="28" spans="3:8" ht="11.25">
      <c r="C28" s="13"/>
      <c r="D28" s="13"/>
      <c r="E28" s="307"/>
      <c r="F28" s="307"/>
      <c r="G28" s="307"/>
      <c r="H28" s="307"/>
    </row>
    <row r="29" spans="3:5" ht="11.25">
      <c r="C29" s="13"/>
      <c r="D29" s="13"/>
      <c r="E29" s="14"/>
    </row>
    <row r="30" ht="12" thickBot="1">
      <c r="B30" s="17" t="s">
        <v>176</v>
      </c>
    </row>
    <row r="31" spans="2:11" ht="181.5" customHeight="1" thickBot="1">
      <c r="B31" s="562" t="s">
        <v>659</v>
      </c>
      <c r="C31" s="565"/>
      <c r="D31" s="565"/>
      <c r="E31" s="565"/>
      <c r="F31" s="565"/>
      <c r="G31" s="565"/>
      <c r="H31" s="565"/>
      <c r="I31" s="565"/>
      <c r="J31" s="566"/>
      <c r="K31" s="120"/>
    </row>
    <row r="32" spans="2:11" ht="12" thickBot="1">
      <c r="B32" s="17" t="s">
        <v>539</v>
      </c>
      <c r="J32" s="75"/>
      <c r="K32" s="75"/>
    </row>
    <row r="33" spans="2:11" ht="12" thickBot="1">
      <c r="B33" s="567"/>
      <c r="C33" s="563"/>
      <c r="D33" s="563"/>
      <c r="E33" s="563"/>
      <c r="F33" s="563"/>
      <c r="G33" s="563"/>
      <c r="H33" s="563"/>
      <c r="I33" s="563"/>
      <c r="J33" s="564"/>
      <c r="K33" s="75"/>
    </row>
    <row r="34" spans="2:11" ht="12" thickBot="1">
      <c r="B34" s="17" t="s">
        <v>540</v>
      </c>
      <c r="J34" s="75"/>
      <c r="K34" s="75"/>
    </row>
    <row r="35" spans="2:11" ht="26.25" customHeight="1" thickBot="1">
      <c r="B35" s="567" t="s">
        <v>660</v>
      </c>
      <c r="C35" s="563"/>
      <c r="D35" s="563"/>
      <c r="E35" s="563"/>
      <c r="F35" s="563"/>
      <c r="G35" s="563"/>
      <c r="H35" s="563"/>
      <c r="I35" s="563"/>
      <c r="J35" s="564"/>
      <c r="K35" s="75"/>
    </row>
    <row r="36" spans="2:11" ht="12" thickBot="1">
      <c r="B36" s="17" t="s">
        <v>541</v>
      </c>
      <c r="J36" s="75"/>
      <c r="K36" s="75"/>
    </row>
    <row r="37" spans="2:11" ht="12" thickBot="1">
      <c r="B37" s="677" t="s">
        <v>688</v>
      </c>
      <c r="C37" s="678"/>
      <c r="D37" s="678"/>
      <c r="E37" s="678"/>
      <c r="F37" s="678"/>
      <c r="G37" s="678"/>
      <c r="H37" s="678"/>
      <c r="I37" s="678"/>
      <c r="J37" s="679"/>
      <c r="K37" s="120"/>
    </row>
    <row r="38" spans="2:11" ht="12">
      <c r="B38" s="17" t="s">
        <v>542</v>
      </c>
      <c r="J38" s="75"/>
      <c r="K38" s="75"/>
    </row>
    <row r="39" spans="2:11" s="28" customFormat="1" ht="9.75">
      <c r="B39" s="660" t="s">
        <v>181</v>
      </c>
      <c r="C39" s="660"/>
      <c r="D39" s="660"/>
      <c r="E39" s="660"/>
      <c r="F39" s="660"/>
      <c r="G39" s="660"/>
      <c r="H39" s="660"/>
      <c r="I39" s="660"/>
      <c r="J39" s="114"/>
      <c r="K39" s="114"/>
    </row>
    <row r="40" spans="2:9" s="28" customFormat="1" ht="9.75">
      <c r="B40" s="660" t="s">
        <v>616</v>
      </c>
      <c r="C40" s="660"/>
      <c r="D40" s="660"/>
      <c r="E40" s="660"/>
      <c r="F40" s="660"/>
      <c r="G40" s="660"/>
      <c r="H40" s="660"/>
      <c r="I40" s="660"/>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5"/>
  <sheetViews>
    <sheetView workbookViewId="0" topLeftCell="A1">
      <selection activeCell="B19" sqref="B19:F21"/>
    </sheetView>
  </sheetViews>
  <sheetFormatPr defaultColWidth="9.140625" defaultRowHeight="12.75"/>
  <cols>
    <col min="1" max="1" width="1.421875" style="22" customWidth="1"/>
    <col min="2" max="2" width="6.7109375" style="22" customWidth="1"/>
    <col min="3" max="3" width="11.8515625" style="22" customWidth="1"/>
    <col min="4" max="4" width="7.00390625" style="22" customWidth="1"/>
    <col min="5" max="6" width="14.421875" style="22" customWidth="1"/>
    <col min="7" max="9" width="10.7109375" style="22" customWidth="1"/>
    <col min="10" max="10" width="3.57421875" style="22" customWidth="1"/>
    <col min="11" max="16384" width="9.140625" style="22" customWidth="1"/>
  </cols>
  <sheetData>
    <row r="1" spans="2:9" ht="12" thickBot="1">
      <c r="B1" s="159" t="s">
        <v>189</v>
      </c>
      <c r="C1" s="160"/>
      <c r="D1" s="160"/>
      <c r="E1" s="161"/>
      <c r="F1" s="40" t="s">
        <v>477</v>
      </c>
      <c r="G1" s="443" t="e">
        <f>#REF!</f>
        <v>#REF!</v>
      </c>
      <c r="H1" s="443"/>
      <c r="I1" s="443"/>
    </row>
    <row r="2" ht="3.75" customHeight="1"/>
    <row r="3" spans="2:9" ht="13.5" customHeight="1">
      <c r="B3" s="554" t="s">
        <v>190</v>
      </c>
      <c r="C3" s="554"/>
      <c r="D3" s="554"/>
      <c r="E3" s="554"/>
      <c r="F3" s="554"/>
      <c r="G3" s="554"/>
      <c r="H3" s="554"/>
      <c r="I3" s="554"/>
    </row>
    <row r="4" ht="3.75" customHeight="1">
      <c r="B4" s="17"/>
    </row>
    <row r="5" spans="2:11" ht="12">
      <c r="B5" s="17" t="s">
        <v>191</v>
      </c>
      <c r="K5" s="145"/>
    </row>
    <row r="6" ht="3.75" customHeight="1" thickBot="1"/>
    <row r="7" spans="2:6" ht="23.25" customHeight="1">
      <c r="B7" s="656" t="s">
        <v>520</v>
      </c>
      <c r="C7" s="632" t="s">
        <v>521</v>
      </c>
      <c r="D7" s="634" t="s">
        <v>333</v>
      </c>
      <c r="E7" s="632" t="s">
        <v>193</v>
      </c>
      <c r="F7" s="650"/>
    </row>
    <row r="8" spans="2:6" ht="11.25">
      <c r="B8" s="657"/>
      <c r="C8" s="633"/>
      <c r="D8" s="557"/>
      <c r="E8" s="121" t="s">
        <v>621</v>
      </c>
      <c r="F8" s="122" t="s">
        <v>192</v>
      </c>
    </row>
    <row r="9" spans="2:6" ht="11.25">
      <c r="B9" s="658"/>
      <c r="C9" s="128"/>
      <c r="D9" s="129"/>
      <c r="E9" s="294" t="s">
        <v>626</v>
      </c>
      <c r="F9" s="296" t="s">
        <v>206</v>
      </c>
    </row>
    <row r="10" spans="2:6" ht="11.25">
      <c r="B10" s="661">
        <v>14.1</v>
      </c>
      <c r="C10" s="665" t="s">
        <v>528</v>
      </c>
      <c r="D10" s="49">
        <v>2005</v>
      </c>
      <c r="E10" s="362">
        <v>1.6</v>
      </c>
      <c r="F10" s="351">
        <v>0</v>
      </c>
    </row>
    <row r="11" spans="2:8" ht="11.25">
      <c r="B11" s="661"/>
      <c r="C11" s="665"/>
      <c r="D11" s="49">
        <v>2000</v>
      </c>
      <c r="E11" s="362">
        <v>1.3</v>
      </c>
      <c r="F11" s="351">
        <v>0</v>
      </c>
      <c r="H11" s="343"/>
    </row>
    <row r="12" spans="2:6" ht="11.25">
      <c r="B12" s="661"/>
      <c r="C12" s="665"/>
      <c r="D12" s="49">
        <v>1990</v>
      </c>
      <c r="E12" s="362">
        <v>2</v>
      </c>
      <c r="F12" s="351">
        <v>0</v>
      </c>
    </row>
    <row r="13" spans="2:6" ht="11.25">
      <c r="B13" s="661">
        <v>14.2</v>
      </c>
      <c r="C13" s="665" t="s">
        <v>531</v>
      </c>
      <c r="D13" s="49">
        <v>2005</v>
      </c>
      <c r="E13" s="362">
        <v>0</v>
      </c>
      <c r="F13" s="351">
        <v>0</v>
      </c>
    </row>
    <row r="14" spans="2:6" ht="11.25">
      <c r="B14" s="661"/>
      <c r="C14" s="665"/>
      <c r="D14" s="49">
        <v>2000</v>
      </c>
      <c r="E14" s="362">
        <v>0</v>
      </c>
      <c r="F14" s="351">
        <v>0</v>
      </c>
    </row>
    <row r="15" spans="2:6" ht="11.25">
      <c r="B15" s="661"/>
      <c r="C15" s="665"/>
      <c r="D15" s="49">
        <v>1990</v>
      </c>
      <c r="E15" s="362">
        <v>0</v>
      </c>
      <c r="F15" s="351">
        <v>1</v>
      </c>
    </row>
    <row r="16" spans="2:6" ht="11.25">
      <c r="B16" s="661">
        <v>14.3</v>
      </c>
      <c r="C16" s="676" t="s">
        <v>534</v>
      </c>
      <c r="D16" s="49">
        <v>2005</v>
      </c>
      <c r="E16" s="362">
        <v>1.6</v>
      </c>
      <c r="F16" s="351">
        <v>0</v>
      </c>
    </row>
    <row r="17" spans="2:6" ht="11.25">
      <c r="B17" s="661"/>
      <c r="C17" s="676"/>
      <c r="D17" s="49">
        <v>2000</v>
      </c>
      <c r="E17" s="362">
        <v>1.3</v>
      </c>
      <c r="F17" s="351">
        <v>0</v>
      </c>
    </row>
    <row r="18" spans="2:6" ht="12" thickBot="1">
      <c r="B18" s="684"/>
      <c r="C18" s="685"/>
      <c r="D18" s="50">
        <v>1990</v>
      </c>
      <c r="E18" s="363">
        <v>2</v>
      </c>
      <c r="F18" s="364">
        <v>1</v>
      </c>
    </row>
    <row r="19" spans="3:6" ht="11.25">
      <c r="C19" s="13"/>
      <c r="D19" s="11"/>
      <c r="E19" s="322"/>
      <c r="F19" s="322"/>
    </row>
    <row r="20" spans="3:6" ht="11.25">
      <c r="C20" s="508"/>
      <c r="D20" s="11"/>
      <c r="E20" s="322"/>
      <c r="F20" s="322"/>
    </row>
    <row r="21" spans="3:6" ht="11.25">
      <c r="C21" s="508"/>
      <c r="D21" s="11"/>
      <c r="E21" s="322"/>
      <c r="F21" s="322"/>
    </row>
    <row r="22" ht="12" thickBot="1">
      <c r="B22" s="17" t="s">
        <v>208</v>
      </c>
    </row>
    <row r="23" spans="2:9" ht="49.5" customHeight="1" thickBot="1">
      <c r="B23" s="562" t="s">
        <v>661</v>
      </c>
      <c r="C23" s="563"/>
      <c r="D23" s="563"/>
      <c r="E23" s="563"/>
      <c r="F23" s="563"/>
      <c r="G23" s="563"/>
      <c r="H23" s="563"/>
      <c r="I23" s="564"/>
    </row>
    <row r="24" ht="12" thickBot="1">
      <c r="B24" s="17" t="s">
        <v>539</v>
      </c>
    </row>
    <row r="25" spans="2:9" ht="48" customHeight="1" thickBot="1">
      <c r="B25" s="562" t="s">
        <v>662</v>
      </c>
      <c r="C25" s="563"/>
      <c r="D25" s="563"/>
      <c r="E25" s="563"/>
      <c r="F25" s="563"/>
      <c r="G25" s="563"/>
      <c r="H25" s="563"/>
      <c r="I25" s="564"/>
    </row>
    <row r="26" ht="12" thickBot="1">
      <c r="B26" s="17" t="s">
        <v>540</v>
      </c>
    </row>
    <row r="27" spans="2:9" ht="36" customHeight="1" thickBot="1">
      <c r="B27" s="567" t="s">
        <v>663</v>
      </c>
      <c r="C27" s="563"/>
      <c r="D27" s="563"/>
      <c r="E27" s="563"/>
      <c r="F27" s="563"/>
      <c r="G27" s="563"/>
      <c r="H27" s="563"/>
      <c r="I27" s="564"/>
    </row>
    <row r="28" ht="14.25" thickBot="1">
      <c r="B28" s="17" t="s">
        <v>133</v>
      </c>
    </row>
    <row r="29" spans="2:9" ht="74.25" customHeight="1" thickBot="1">
      <c r="B29" s="683" t="s">
        <v>538</v>
      </c>
      <c r="C29" s="497"/>
      <c r="D29" s="497"/>
      <c r="E29" s="497"/>
      <c r="F29" s="497"/>
      <c r="G29" s="497"/>
      <c r="H29" s="497"/>
      <c r="I29" s="498"/>
    </row>
    <row r="30" ht="12">
      <c r="B30" s="17" t="s">
        <v>542</v>
      </c>
    </row>
    <row r="31" spans="2:9" s="28" customFormat="1" ht="34.5" customHeight="1">
      <c r="B31" s="574" t="s">
        <v>131</v>
      </c>
      <c r="C31" s="574"/>
      <c r="D31" s="574"/>
      <c r="E31" s="574"/>
      <c r="F31" s="574"/>
      <c r="G31" s="574"/>
      <c r="H31" s="574"/>
      <c r="I31" s="574"/>
    </row>
    <row r="32" spans="2:9" s="28" customFormat="1" ht="9.75">
      <c r="B32" s="574" t="s">
        <v>624</v>
      </c>
      <c r="C32" s="574"/>
      <c r="D32" s="574"/>
      <c r="E32" s="574"/>
      <c r="F32" s="574"/>
      <c r="G32" s="574"/>
      <c r="H32" s="574"/>
      <c r="I32" s="574"/>
    </row>
    <row r="33" spans="2:9" s="28" customFormat="1" ht="24" customHeight="1">
      <c r="B33" s="574" t="s">
        <v>132</v>
      </c>
      <c r="C33" s="574"/>
      <c r="D33" s="574"/>
      <c r="E33" s="574"/>
      <c r="F33" s="574"/>
      <c r="G33" s="574"/>
      <c r="H33" s="574"/>
      <c r="I33" s="574"/>
    </row>
    <row r="35" ht="11.25">
      <c r="C35" s="393"/>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8" sqref="H8:H24"/>
    </sheetView>
  </sheetViews>
  <sheetFormatPr defaultColWidth="9.140625" defaultRowHeight="12.75"/>
  <cols>
    <col min="1" max="1" width="1.421875" style="22" customWidth="1"/>
    <col min="2" max="2" width="5.8515625" style="22" customWidth="1"/>
    <col min="3" max="3" width="15.8515625" style="22" customWidth="1"/>
    <col min="4" max="4" width="5.8515625" style="22" customWidth="1"/>
    <col min="5" max="7" width="11.00390625" style="22" customWidth="1"/>
    <col min="8" max="8" width="10.28125" style="22" customWidth="1"/>
    <col min="9" max="9" width="10.7109375" style="22" customWidth="1"/>
    <col min="10" max="10" width="11.00390625" style="22" customWidth="1"/>
    <col min="11" max="11" width="3.7109375" style="22" customWidth="1"/>
    <col min="12" max="16384" width="9.140625" style="22" customWidth="1"/>
  </cols>
  <sheetData>
    <row r="1" spans="2:10" ht="12" thickBot="1">
      <c r="B1" s="159" t="s">
        <v>209</v>
      </c>
      <c r="C1" s="163"/>
      <c r="D1" s="164"/>
      <c r="G1" s="65"/>
      <c r="H1" s="40" t="s">
        <v>477</v>
      </c>
      <c r="I1" s="443" t="e">
        <f>#REF!</f>
        <v>#REF!</v>
      </c>
      <c r="J1" s="443"/>
    </row>
    <row r="2" ht="5.25" customHeight="1"/>
    <row r="3" spans="2:12" ht="12">
      <c r="B3" s="686" t="s">
        <v>291</v>
      </c>
      <c r="C3" s="686"/>
      <c r="D3" s="686"/>
      <c r="E3" s="686"/>
      <c r="F3" s="686"/>
      <c r="G3" s="686"/>
      <c r="H3" s="686"/>
      <c r="I3" s="686"/>
      <c r="L3" s="64"/>
    </row>
    <row r="4" spans="2:9" ht="11.25">
      <c r="B4" s="686"/>
      <c r="C4" s="686"/>
      <c r="D4" s="686"/>
      <c r="E4" s="686"/>
      <c r="F4" s="686"/>
      <c r="G4" s="686"/>
      <c r="H4" s="686"/>
      <c r="I4" s="686"/>
    </row>
    <row r="5" spans="2:9" ht="5.25" customHeight="1">
      <c r="B5" s="74"/>
      <c r="C5" s="74"/>
      <c r="D5" s="74"/>
      <c r="E5" s="74"/>
      <c r="F5" s="74"/>
      <c r="G5" s="74"/>
      <c r="H5" s="74"/>
      <c r="I5" s="74"/>
    </row>
    <row r="6" spans="2:12" ht="12">
      <c r="B6" s="17" t="s">
        <v>292</v>
      </c>
      <c r="L6" s="145"/>
    </row>
    <row r="7" ht="5.25" customHeight="1" thickBot="1">
      <c r="B7" s="17"/>
    </row>
    <row r="8" spans="2:8" ht="11.25">
      <c r="B8" s="656" t="s">
        <v>520</v>
      </c>
      <c r="C8" s="632" t="s">
        <v>521</v>
      </c>
      <c r="D8" s="617" t="s">
        <v>333</v>
      </c>
      <c r="E8" s="662" t="s">
        <v>293</v>
      </c>
      <c r="F8" s="688"/>
      <c r="G8" s="689"/>
      <c r="H8" s="335"/>
    </row>
    <row r="9" spans="2:8" ht="11.25">
      <c r="B9" s="657"/>
      <c r="C9" s="633"/>
      <c r="D9" s="687"/>
      <c r="E9" s="577" t="s">
        <v>294</v>
      </c>
      <c r="F9" s="690"/>
      <c r="G9" s="579"/>
      <c r="H9" s="336"/>
    </row>
    <row r="10" spans="2:8" ht="11.25">
      <c r="B10" s="657"/>
      <c r="C10" s="633"/>
      <c r="D10" s="618"/>
      <c r="E10" s="121" t="s">
        <v>621</v>
      </c>
      <c r="F10" s="121" t="s">
        <v>295</v>
      </c>
      <c r="G10" s="122" t="s">
        <v>296</v>
      </c>
      <c r="H10" s="336"/>
    </row>
    <row r="11" spans="2:8" ht="11.25">
      <c r="B11" s="658"/>
      <c r="C11" s="20"/>
      <c r="D11" s="49"/>
      <c r="E11" s="290" t="s">
        <v>626</v>
      </c>
      <c r="F11" s="290" t="s">
        <v>442</v>
      </c>
      <c r="G11" s="291" t="s">
        <v>443</v>
      </c>
      <c r="H11" s="336"/>
    </row>
    <row r="12" spans="2:8" ht="11.25">
      <c r="B12" s="691">
        <v>15.1</v>
      </c>
      <c r="C12" s="665" t="s">
        <v>528</v>
      </c>
      <c r="D12" s="49">
        <v>2005</v>
      </c>
      <c r="E12" s="362" t="s">
        <v>129</v>
      </c>
      <c r="F12" s="362" t="s">
        <v>129</v>
      </c>
      <c r="G12" s="351">
        <v>1.2</v>
      </c>
      <c r="H12" s="307"/>
    </row>
    <row r="13" spans="2:8" ht="11.25">
      <c r="B13" s="692"/>
      <c r="C13" s="665"/>
      <c r="D13" s="49">
        <v>2000</v>
      </c>
      <c r="E13" s="362" t="s">
        <v>129</v>
      </c>
      <c r="F13" s="362" t="s">
        <v>129</v>
      </c>
      <c r="G13" s="351">
        <v>1.2</v>
      </c>
      <c r="H13" s="307"/>
    </row>
    <row r="14" spans="2:8" ht="11.25">
      <c r="B14" s="693"/>
      <c r="C14" s="665"/>
      <c r="D14" s="49">
        <v>1990</v>
      </c>
      <c r="E14" s="362" t="s">
        <v>129</v>
      </c>
      <c r="F14" s="362" t="s">
        <v>129</v>
      </c>
      <c r="G14" s="351">
        <v>1.4</v>
      </c>
      <c r="H14" s="307"/>
    </row>
    <row r="15" spans="2:8" ht="11.25">
      <c r="B15" s="691">
        <v>15.2</v>
      </c>
      <c r="C15" s="665" t="s">
        <v>531</v>
      </c>
      <c r="D15" s="49">
        <v>2005</v>
      </c>
      <c r="E15" s="362" t="s">
        <v>129</v>
      </c>
      <c r="F15" s="362" t="s">
        <v>129</v>
      </c>
      <c r="G15" s="351">
        <v>5.3</v>
      </c>
      <c r="H15" s="307"/>
    </row>
    <row r="16" spans="2:8" ht="11.25">
      <c r="B16" s="692"/>
      <c r="C16" s="665"/>
      <c r="D16" s="49">
        <v>2000</v>
      </c>
      <c r="E16" s="362" t="s">
        <v>129</v>
      </c>
      <c r="F16" s="362" t="s">
        <v>129</v>
      </c>
      <c r="G16" s="351">
        <v>6.4</v>
      </c>
      <c r="H16" s="307"/>
    </row>
    <row r="17" spans="2:8" ht="11.25">
      <c r="B17" s="693"/>
      <c r="C17" s="665"/>
      <c r="D17" s="49">
        <v>1990</v>
      </c>
      <c r="E17" s="362" t="s">
        <v>129</v>
      </c>
      <c r="F17" s="362" t="s">
        <v>129</v>
      </c>
      <c r="G17" s="351">
        <v>7.7</v>
      </c>
      <c r="H17" s="307"/>
    </row>
    <row r="18" spans="2:8" ht="11.25">
      <c r="B18" s="691">
        <v>15.3</v>
      </c>
      <c r="C18" s="676" t="s">
        <v>534</v>
      </c>
      <c r="D18" s="49">
        <v>2005</v>
      </c>
      <c r="E18" s="362" t="s">
        <v>129</v>
      </c>
      <c r="F18" s="362" t="s">
        <v>129</v>
      </c>
      <c r="G18" s="351">
        <v>1.6</v>
      </c>
      <c r="H18" s="307"/>
    </row>
    <row r="19" spans="2:8" ht="11.25">
      <c r="B19" s="692"/>
      <c r="C19" s="676"/>
      <c r="D19" s="49">
        <v>2000</v>
      </c>
      <c r="E19" s="362" t="s">
        <v>129</v>
      </c>
      <c r="F19" s="362" t="s">
        <v>129</v>
      </c>
      <c r="G19" s="351">
        <v>1.6</v>
      </c>
      <c r="H19" s="307"/>
    </row>
    <row r="20" spans="2:8" ht="11.25">
      <c r="B20" s="693"/>
      <c r="C20" s="676"/>
      <c r="D20" s="49">
        <v>1990</v>
      </c>
      <c r="E20" s="362" t="s">
        <v>129</v>
      </c>
      <c r="F20" s="362" t="s">
        <v>129</v>
      </c>
      <c r="G20" s="351">
        <v>1.8</v>
      </c>
      <c r="H20" s="307"/>
    </row>
    <row r="21" spans="2:10" ht="11.25">
      <c r="B21" s="694" t="s">
        <v>641</v>
      </c>
      <c r="C21" s="695"/>
      <c r="D21" s="695"/>
      <c r="E21" s="695"/>
      <c r="F21" s="695"/>
      <c r="G21" s="696"/>
      <c r="H21" s="307"/>
      <c r="J21" s="343"/>
    </row>
    <row r="22" spans="2:8" ht="12.75" customHeight="1">
      <c r="B22" s="281" t="s">
        <v>297</v>
      </c>
      <c r="C22" s="172" t="s">
        <v>25</v>
      </c>
      <c r="D22" s="49">
        <v>2005</v>
      </c>
      <c r="E22" s="362" t="s">
        <v>129</v>
      </c>
      <c r="F22" s="362" t="s">
        <v>129</v>
      </c>
      <c r="G22" s="351">
        <v>1.5</v>
      </c>
      <c r="H22" s="307"/>
    </row>
    <row r="23" spans="2:8" ht="12.75" customHeight="1">
      <c r="B23" s="281" t="s">
        <v>298</v>
      </c>
      <c r="C23" s="116" t="s">
        <v>642</v>
      </c>
      <c r="D23" s="49">
        <v>2005</v>
      </c>
      <c r="E23" s="362" t="s">
        <v>129</v>
      </c>
      <c r="F23" s="362" t="s">
        <v>129</v>
      </c>
      <c r="G23" s="351">
        <v>2</v>
      </c>
      <c r="H23" s="307"/>
    </row>
    <row r="24" spans="2:8" ht="12" thickBot="1">
      <c r="B24" s="282" t="s">
        <v>299</v>
      </c>
      <c r="C24" s="117" t="s">
        <v>526</v>
      </c>
      <c r="D24" s="50">
        <v>2005</v>
      </c>
      <c r="E24" s="363" t="s">
        <v>129</v>
      </c>
      <c r="F24" s="363" t="s">
        <v>129</v>
      </c>
      <c r="G24" s="364">
        <v>1.1</v>
      </c>
      <c r="H24" s="307"/>
    </row>
    <row r="25" spans="2:7" s="57" customFormat="1" ht="12">
      <c r="B25" s="324"/>
      <c r="C25" s="325"/>
      <c r="D25" s="326"/>
      <c r="E25" s="323"/>
      <c r="F25" s="323"/>
      <c r="G25" s="323"/>
    </row>
    <row r="26" ht="12" thickBot="1">
      <c r="B26" s="17" t="s">
        <v>441</v>
      </c>
    </row>
    <row r="27" spans="2:10" s="18" customFormat="1" ht="37.5" customHeight="1" thickBot="1">
      <c r="B27" s="562" t="s">
        <v>657</v>
      </c>
      <c r="C27" s="563"/>
      <c r="D27" s="563"/>
      <c r="E27" s="563"/>
      <c r="F27" s="563"/>
      <c r="G27" s="563"/>
      <c r="H27" s="563"/>
      <c r="I27" s="563"/>
      <c r="J27" s="564"/>
    </row>
    <row r="28" ht="12" thickBot="1">
      <c r="B28" s="17" t="s">
        <v>539</v>
      </c>
    </row>
    <row r="29" spans="2:10" ht="24.75" customHeight="1" thickBot="1">
      <c r="B29" s="562" t="s">
        <v>664</v>
      </c>
      <c r="C29" s="563"/>
      <c r="D29" s="563"/>
      <c r="E29" s="563"/>
      <c r="F29" s="563"/>
      <c r="G29" s="563"/>
      <c r="H29" s="563"/>
      <c r="I29" s="563"/>
      <c r="J29" s="564"/>
    </row>
    <row r="30" ht="12" thickBot="1">
      <c r="B30" s="17" t="s">
        <v>540</v>
      </c>
    </row>
    <row r="31" spans="2:10" ht="27" customHeight="1" thickBot="1">
      <c r="B31" s="571" t="s">
        <v>665</v>
      </c>
      <c r="C31" s="572"/>
      <c r="D31" s="572"/>
      <c r="E31" s="572"/>
      <c r="F31" s="572"/>
      <c r="G31" s="572"/>
      <c r="H31" s="572"/>
      <c r="I31" s="572"/>
      <c r="J31" s="573"/>
    </row>
    <row r="32" ht="12" thickBot="1">
      <c r="B32" s="17" t="s">
        <v>541</v>
      </c>
    </row>
    <row r="33" spans="2:10" ht="25.5" customHeight="1" thickBot="1">
      <c r="B33" s="539" t="s">
        <v>666</v>
      </c>
      <c r="C33" s="540"/>
      <c r="D33" s="540"/>
      <c r="E33" s="540"/>
      <c r="F33" s="540"/>
      <c r="G33" s="540"/>
      <c r="H33" s="540"/>
      <c r="I33" s="540"/>
      <c r="J33" s="541"/>
    </row>
    <row r="34" ht="12">
      <c r="B34" s="17" t="s">
        <v>542</v>
      </c>
    </row>
    <row r="35" spans="2:10" s="28" customFormat="1" ht="9.75">
      <c r="B35" s="660" t="s">
        <v>382</v>
      </c>
      <c r="C35" s="660"/>
      <c r="D35" s="660"/>
      <c r="E35" s="660"/>
      <c r="F35" s="660"/>
      <c r="G35" s="660"/>
      <c r="H35" s="660"/>
      <c r="I35" s="660"/>
      <c r="J35" s="660"/>
    </row>
    <row r="36" spans="2:10" s="28" customFormat="1" ht="11.25" customHeight="1">
      <c r="B36" s="660" t="s">
        <v>609</v>
      </c>
      <c r="C36" s="660"/>
      <c r="D36" s="660"/>
      <c r="E36" s="660"/>
      <c r="F36" s="660"/>
      <c r="G36" s="660"/>
      <c r="H36" s="660"/>
      <c r="I36" s="660"/>
      <c r="J36" s="660"/>
    </row>
    <row r="37" spans="2:10" s="28" customFormat="1" ht="9.75">
      <c r="B37" s="574" t="s">
        <v>300</v>
      </c>
      <c r="C37" s="574"/>
      <c r="D37" s="574"/>
      <c r="E37" s="574"/>
      <c r="F37" s="574"/>
      <c r="G37" s="574"/>
      <c r="H37" s="574"/>
      <c r="I37" s="574"/>
      <c r="J37" s="574"/>
    </row>
    <row r="38" spans="2:10" s="28" customFormat="1" ht="9.75">
      <c r="B38" s="574"/>
      <c r="C38" s="574"/>
      <c r="D38" s="574"/>
      <c r="E38" s="574"/>
      <c r="F38" s="574"/>
      <c r="G38" s="574"/>
      <c r="H38" s="574"/>
      <c r="I38" s="574"/>
      <c r="J38" s="574"/>
    </row>
    <row r="39" spans="2:10" s="28" customFormat="1" ht="10.5" customHeight="1">
      <c r="B39" s="574"/>
      <c r="C39" s="574"/>
      <c r="D39" s="574"/>
      <c r="E39" s="574"/>
      <c r="F39" s="574"/>
      <c r="G39" s="574"/>
      <c r="H39" s="574"/>
      <c r="I39" s="574"/>
      <c r="J39" s="574"/>
    </row>
    <row r="40" spans="2:10" s="28" customFormat="1" ht="9.75">
      <c r="B40" s="697" t="s">
        <v>301</v>
      </c>
      <c r="C40" s="697"/>
      <c r="D40" s="697"/>
      <c r="E40" s="697"/>
      <c r="F40" s="697"/>
      <c r="G40" s="697"/>
      <c r="H40" s="697"/>
      <c r="I40" s="697"/>
      <c r="J40" s="697"/>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A1" sqref="A1"/>
    </sheetView>
  </sheetViews>
  <sheetFormatPr defaultColWidth="9.140625" defaultRowHeight="12.75"/>
  <cols>
    <col min="1" max="1" width="1.57421875" style="18" customWidth="1"/>
    <col min="2" max="2" width="7.28125" style="18" customWidth="1"/>
    <col min="3" max="3" width="10.8515625" style="18" customWidth="1"/>
    <col min="4" max="4" width="7.28125" style="18" customWidth="1"/>
    <col min="5" max="12" width="8.00390625" style="18" customWidth="1"/>
    <col min="13" max="13" width="3.7109375" style="18" customWidth="1"/>
    <col min="14" max="14" width="7.7109375" style="18" customWidth="1"/>
    <col min="15" max="15" width="6.140625" style="18" customWidth="1"/>
    <col min="16" max="21" width="9.140625" style="18" customWidth="1"/>
    <col min="22" max="22" width="9.140625" style="36" customWidth="1"/>
    <col min="23" max="26" width="9.140625" style="18" customWidth="1"/>
    <col min="27" max="27" width="9.140625" style="36" customWidth="1"/>
    <col min="28" max="31" width="9.140625" style="18" customWidth="1"/>
    <col min="32" max="32" width="9.140625" style="36" customWidth="1"/>
    <col min="33" max="36" width="9.140625" style="18" customWidth="1"/>
    <col min="37" max="37" width="9.140625" style="36" customWidth="1"/>
    <col min="38" max="41" width="9.140625" style="18" customWidth="1"/>
    <col min="42" max="42" width="9.140625" style="36" customWidth="1"/>
    <col min="43" max="46" width="9.140625" style="18" customWidth="1"/>
    <col min="47" max="47" width="9.140625" style="36" customWidth="1"/>
    <col min="48" max="16384" width="9.140625" style="18" customWidth="1"/>
  </cols>
  <sheetData>
    <row r="1" spans="1:12" ht="12" thickBot="1">
      <c r="A1" s="78"/>
      <c r="B1" s="162" t="s">
        <v>302</v>
      </c>
      <c r="C1" s="165"/>
      <c r="D1" s="165"/>
      <c r="E1" s="165"/>
      <c r="F1" s="166"/>
      <c r="G1" s="78"/>
      <c r="H1" s="78"/>
      <c r="I1" s="36" t="s">
        <v>477</v>
      </c>
      <c r="J1" s="443" t="e">
        <f>#REF!</f>
        <v>#REF!</v>
      </c>
      <c r="K1" s="698"/>
      <c r="L1" s="698"/>
    </row>
    <row r="2" spans="1:12" ht="5.25" customHeight="1">
      <c r="A2" s="78"/>
      <c r="B2" s="64"/>
      <c r="C2" s="76"/>
      <c r="D2" s="78"/>
      <c r="E2" s="78"/>
      <c r="F2" s="78"/>
      <c r="G2" s="78"/>
      <c r="H2" s="78"/>
      <c r="I2" s="78"/>
      <c r="J2" s="78"/>
      <c r="K2" s="78"/>
      <c r="L2" s="78"/>
    </row>
    <row r="3" spans="1:12" ht="11.25">
      <c r="A3" s="78"/>
      <c r="B3" s="554" t="s">
        <v>303</v>
      </c>
      <c r="C3" s="554"/>
      <c r="D3" s="554"/>
      <c r="E3" s="554"/>
      <c r="F3" s="554"/>
      <c r="G3" s="554"/>
      <c r="H3" s="554"/>
      <c r="I3" s="554"/>
      <c r="J3" s="554"/>
      <c r="K3" s="554"/>
      <c r="L3" s="554"/>
    </row>
    <row r="4" spans="1:12" ht="11.25">
      <c r="A4" s="78"/>
      <c r="B4" s="554"/>
      <c r="C4" s="554"/>
      <c r="D4" s="554"/>
      <c r="E4" s="554"/>
      <c r="F4" s="554"/>
      <c r="G4" s="554"/>
      <c r="H4" s="554"/>
      <c r="I4" s="554"/>
      <c r="J4" s="554"/>
      <c r="K4" s="554"/>
      <c r="L4" s="554"/>
    </row>
    <row r="5" spans="1:12" ht="5.25" customHeight="1">
      <c r="A5" s="78"/>
      <c r="B5" s="71"/>
      <c r="C5" s="71"/>
      <c r="D5" s="71"/>
      <c r="E5" s="71"/>
      <c r="F5" s="71"/>
      <c r="G5" s="71"/>
      <c r="H5" s="71"/>
      <c r="I5" s="71"/>
      <c r="J5" s="71"/>
      <c r="K5" s="71"/>
      <c r="L5" s="71"/>
    </row>
    <row r="6" spans="1:14" ht="12">
      <c r="A6" s="78"/>
      <c r="B6" s="17" t="s">
        <v>304</v>
      </c>
      <c r="C6" s="78"/>
      <c r="N6" s="145"/>
    </row>
    <row r="7" spans="1:3" ht="5.25" customHeight="1" thickBot="1">
      <c r="A7" s="78"/>
      <c r="B7" s="17"/>
      <c r="C7" s="78"/>
    </row>
    <row r="8" spans="1:12" ht="24" customHeight="1">
      <c r="A8" s="78"/>
      <c r="B8" s="699" t="s">
        <v>520</v>
      </c>
      <c r="C8" s="632" t="s">
        <v>521</v>
      </c>
      <c r="D8" s="632" t="s">
        <v>333</v>
      </c>
      <c r="E8" s="632" t="s">
        <v>305</v>
      </c>
      <c r="F8" s="632"/>
      <c r="G8" s="632" t="s">
        <v>306</v>
      </c>
      <c r="H8" s="632"/>
      <c r="I8" s="632" t="s">
        <v>307</v>
      </c>
      <c r="J8" s="632"/>
      <c r="K8" s="632" t="s">
        <v>308</v>
      </c>
      <c r="L8" s="650"/>
    </row>
    <row r="9" spans="1:12" ht="11.25">
      <c r="A9" s="78"/>
      <c r="B9" s="700"/>
      <c r="C9" s="633"/>
      <c r="D9" s="633"/>
      <c r="E9" s="701" t="s">
        <v>309</v>
      </c>
      <c r="F9" s="633" t="s">
        <v>310</v>
      </c>
      <c r="G9" s="701" t="s">
        <v>309</v>
      </c>
      <c r="H9" s="633" t="s">
        <v>310</v>
      </c>
      <c r="I9" s="701" t="s">
        <v>309</v>
      </c>
      <c r="J9" s="633" t="s">
        <v>310</v>
      </c>
      <c r="K9" s="701" t="s">
        <v>309</v>
      </c>
      <c r="L9" s="703" t="s">
        <v>310</v>
      </c>
    </row>
    <row r="10" spans="1:12" ht="11.25">
      <c r="A10" s="78"/>
      <c r="B10" s="700"/>
      <c r="C10" s="633"/>
      <c r="D10" s="633"/>
      <c r="E10" s="702"/>
      <c r="F10" s="633"/>
      <c r="G10" s="702"/>
      <c r="H10" s="633"/>
      <c r="I10" s="702"/>
      <c r="J10" s="633"/>
      <c r="K10" s="702"/>
      <c r="L10" s="703"/>
    </row>
    <row r="11" spans="1:12" ht="11.25">
      <c r="A11" s="78"/>
      <c r="B11" s="700"/>
      <c r="C11" s="20"/>
      <c r="D11" s="20"/>
      <c r="E11" s="297" t="s">
        <v>444</v>
      </c>
      <c r="F11" s="297" t="s">
        <v>445</v>
      </c>
      <c r="G11" s="297" t="s">
        <v>446</v>
      </c>
      <c r="H11" s="297" t="s">
        <v>447</v>
      </c>
      <c r="I11" s="297" t="s">
        <v>448</v>
      </c>
      <c r="J11" s="297" t="s">
        <v>449</v>
      </c>
      <c r="K11" s="297" t="s">
        <v>450</v>
      </c>
      <c r="L11" s="298" t="s">
        <v>451</v>
      </c>
    </row>
    <row r="12" spans="1:12" ht="11.25">
      <c r="A12" s="78"/>
      <c r="B12" s="704">
        <v>16.1</v>
      </c>
      <c r="C12" s="705" t="s">
        <v>311</v>
      </c>
      <c r="D12" s="20">
        <v>2005</v>
      </c>
      <c r="E12" s="394">
        <v>16</v>
      </c>
      <c r="F12" s="395">
        <v>7.27</v>
      </c>
      <c r="G12" s="394">
        <v>18</v>
      </c>
      <c r="H12" s="395">
        <v>8.18</v>
      </c>
      <c r="I12" s="394" t="s">
        <v>129</v>
      </c>
      <c r="J12" s="394" t="s">
        <v>129</v>
      </c>
      <c r="K12" s="371" t="s">
        <v>129</v>
      </c>
      <c r="L12" s="414" t="s">
        <v>129</v>
      </c>
    </row>
    <row r="13" spans="1:12" ht="11.25">
      <c r="A13" s="78"/>
      <c r="B13" s="704"/>
      <c r="C13" s="705"/>
      <c r="D13" s="20">
        <v>2000</v>
      </c>
      <c r="E13" s="394">
        <v>16</v>
      </c>
      <c r="F13" s="395">
        <v>7.27</v>
      </c>
      <c r="G13" s="394">
        <v>18</v>
      </c>
      <c r="H13" s="395">
        <v>8.18</v>
      </c>
      <c r="I13" s="394" t="s">
        <v>129</v>
      </c>
      <c r="J13" s="394" t="s">
        <v>129</v>
      </c>
      <c r="K13" s="371" t="s">
        <v>129</v>
      </c>
      <c r="L13" s="414" t="s">
        <v>129</v>
      </c>
    </row>
    <row r="14" spans="1:12" ht="11.25">
      <c r="A14" s="78"/>
      <c r="B14" s="704"/>
      <c r="C14" s="705"/>
      <c r="D14" s="20">
        <v>1990</v>
      </c>
      <c r="E14" s="394">
        <v>16</v>
      </c>
      <c r="F14" s="395">
        <v>7.27</v>
      </c>
      <c r="G14" s="394">
        <v>18</v>
      </c>
      <c r="H14" s="395">
        <v>8.18</v>
      </c>
      <c r="I14" s="394" t="s">
        <v>129</v>
      </c>
      <c r="J14" s="394" t="s">
        <v>129</v>
      </c>
      <c r="K14" s="371" t="s">
        <v>129</v>
      </c>
      <c r="L14" s="414" t="s">
        <v>129</v>
      </c>
    </row>
    <row r="15" spans="1:12" ht="11.25">
      <c r="A15" s="78"/>
      <c r="B15" s="704">
        <v>16.2</v>
      </c>
      <c r="C15" s="705" t="s">
        <v>312</v>
      </c>
      <c r="D15" s="20">
        <v>2005</v>
      </c>
      <c r="E15" s="394">
        <v>87</v>
      </c>
      <c r="F15" s="395">
        <v>25.22</v>
      </c>
      <c r="G15" s="394">
        <v>24</v>
      </c>
      <c r="H15" s="395">
        <v>6.96</v>
      </c>
      <c r="I15" s="394">
        <v>6</v>
      </c>
      <c r="J15" s="395">
        <v>1.74</v>
      </c>
      <c r="K15" s="371" t="s">
        <v>129</v>
      </c>
      <c r="L15" s="414" t="s">
        <v>129</v>
      </c>
    </row>
    <row r="16" spans="1:12" ht="11.25">
      <c r="A16" s="78"/>
      <c r="B16" s="704"/>
      <c r="C16" s="705"/>
      <c r="D16" s="20">
        <v>2000</v>
      </c>
      <c r="E16" s="394">
        <v>87</v>
      </c>
      <c r="F16" s="395">
        <v>25.22</v>
      </c>
      <c r="G16" s="394">
        <v>24</v>
      </c>
      <c r="H16" s="395">
        <v>6.96</v>
      </c>
      <c r="I16" s="394">
        <v>6</v>
      </c>
      <c r="J16" s="395">
        <v>1.74</v>
      </c>
      <c r="K16" s="371" t="s">
        <v>129</v>
      </c>
      <c r="L16" s="414" t="s">
        <v>129</v>
      </c>
    </row>
    <row r="17" spans="1:12" ht="11.25">
      <c r="A17" s="78"/>
      <c r="B17" s="704"/>
      <c r="C17" s="705"/>
      <c r="D17" s="20">
        <v>1990</v>
      </c>
      <c r="E17" s="394">
        <v>87</v>
      </c>
      <c r="F17" s="395">
        <v>25.22</v>
      </c>
      <c r="G17" s="394">
        <v>24</v>
      </c>
      <c r="H17" s="395">
        <v>6.96</v>
      </c>
      <c r="I17" s="394">
        <v>6</v>
      </c>
      <c r="J17" s="395">
        <v>1.74</v>
      </c>
      <c r="K17" s="371" t="s">
        <v>129</v>
      </c>
      <c r="L17" s="414" t="s">
        <v>129</v>
      </c>
    </row>
    <row r="18" spans="1:12" ht="11.25">
      <c r="A18" s="78"/>
      <c r="B18" s="704">
        <v>16.3</v>
      </c>
      <c r="C18" s="705" t="s">
        <v>313</v>
      </c>
      <c r="D18" s="20">
        <v>2005</v>
      </c>
      <c r="E18" s="394">
        <v>76</v>
      </c>
      <c r="F18" s="395">
        <v>76</v>
      </c>
      <c r="G18" s="394">
        <v>18</v>
      </c>
      <c r="H18" s="395">
        <v>18</v>
      </c>
      <c r="I18" s="394" t="s">
        <v>129</v>
      </c>
      <c r="J18" s="394" t="s">
        <v>129</v>
      </c>
      <c r="K18" s="371" t="s">
        <v>129</v>
      </c>
      <c r="L18" s="414" t="s">
        <v>129</v>
      </c>
    </row>
    <row r="19" spans="1:12" ht="11.25">
      <c r="A19" s="78"/>
      <c r="B19" s="704"/>
      <c r="C19" s="705"/>
      <c r="D19" s="20">
        <v>2000</v>
      </c>
      <c r="E19" s="394">
        <v>76</v>
      </c>
      <c r="F19" s="395">
        <v>76</v>
      </c>
      <c r="G19" s="394">
        <v>18</v>
      </c>
      <c r="H19" s="395">
        <v>18</v>
      </c>
      <c r="I19" s="394" t="s">
        <v>129</v>
      </c>
      <c r="J19" s="394" t="s">
        <v>129</v>
      </c>
      <c r="K19" s="371" t="s">
        <v>129</v>
      </c>
      <c r="L19" s="414" t="s">
        <v>129</v>
      </c>
    </row>
    <row r="20" spans="1:12" ht="11.25">
      <c r="A20" s="78"/>
      <c r="B20" s="704"/>
      <c r="C20" s="705"/>
      <c r="D20" s="20">
        <v>1990</v>
      </c>
      <c r="E20" s="394">
        <v>76</v>
      </c>
      <c r="F20" s="395">
        <v>76</v>
      </c>
      <c r="G20" s="394">
        <v>18</v>
      </c>
      <c r="H20" s="395">
        <v>18</v>
      </c>
      <c r="I20" s="394" t="s">
        <v>129</v>
      </c>
      <c r="J20" s="394" t="s">
        <v>129</v>
      </c>
      <c r="K20" s="371" t="s">
        <v>129</v>
      </c>
      <c r="L20" s="414" t="s">
        <v>129</v>
      </c>
    </row>
    <row r="21" spans="1:12" ht="11.25">
      <c r="A21" s="78"/>
      <c r="B21" s="704">
        <v>16.4</v>
      </c>
      <c r="C21" s="705" t="s">
        <v>314</v>
      </c>
      <c r="D21" s="20">
        <v>2005</v>
      </c>
      <c r="E21" s="394">
        <v>47</v>
      </c>
      <c r="F21" s="395">
        <v>31.97</v>
      </c>
      <c r="G21" s="394">
        <v>13</v>
      </c>
      <c r="H21" s="395">
        <v>8.84</v>
      </c>
      <c r="I21" s="394" t="s">
        <v>129</v>
      </c>
      <c r="J21" s="394" t="s">
        <v>129</v>
      </c>
      <c r="K21" s="371" t="s">
        <v>129</v>
      </c>
      <c r="L21" s="414" t="s">
        <v>129</v>
      </c>
    </row>
    <row r="22" spans="1:12" ht="11.25">
      <c r="A22" s="78"/>
      <c r="B22" s="704"/>
      <c r="C22" s="705"/>
      <c r="D22" s="20">
        <v>2000</v>
      </c>
      <c r="E22" s="394">
        <v>47</v>
      </c>
      <c r="F22" s="395">
        <v>31.97</v>
      </c>
      <c r="G22" s="394">
        <v>13</v>
      </c>
      <c r="H22" s="395">
        <v>8.84</v>
      </c>
      <c r="I22" s="394" t="s">
        <v>129</v>
      </c>
      <c r="J22" s="394" t="s">
        <v>129</v>
      </c>
      <c r="K22" s="371" t="s">
        <v>129</v>
      </c>
      <c r="L22" s="414" t="s">
        <v>129</v>
      </c>
    </row>
    <row r="23" spans="1:12" ht="11.25">
      <c r="A23" s="78"/>
      <c r="B23" s="704"/>
      <c r="C23" s="705"/>
      <c r="D23" s="20">
        <v>1990</v>
      </c>
      <c r="E23" s="394">
        <v>47</v>
      </c>
      <c r="F23" s="395">
        <v>31.97</v>
      </c>
      <c r="G23" s="394">
        <v>13</v>
      </c>
      <c r="H23" s="395">
        <v>8.84</v>
      </c>
      <c r="I23" s="394" t="s">
        <v>129</v>
      </c>
      <c r="J23" s="394" t="s">
        <v>129</v>
      </c>
      <c r="K23" s="371" t="s">
        <v>129</v>
      </c>
      <c r="L23" s="414" t="s">
        <v>129</v>
      </c>
    </row>
    <row r="24" spans="1:12" ht="11.25">
      <c r="A24" s="78"/>
      <c r="B24" s="704">
        <v>16.5</v>
      </c>
      <c r="C24" s="705" t="s">
        <v>315</v>
      </c>
      <c r="D24" s="20">
        <v>2005</v>
      </c>
      <c r="E24" s="394">
        <v>192</v>
      </c>
      <c r="F24" s="395">
        <v>14.51</v>
      </c>
      <c r="G24" s="394">
        <v>58</v>
      </c>
      <c r="H24" s="395">
        <v>4.38</v>
      </c>
      <c r="I24" s="394" t="s">
        <v>129</v>
      </c>
      <c r="J24" s="394" t="s">
        <v>129</v>
      </c>
      <c r="K24" s="371" t="s">
        <v>129</v>
      </c>
      <c r="L24" s="414" t="s">
        <v>129</v>
      </c>
    </row>
    <row r="25" spans="1:12" ht="11.25">
      <c r="A25" s="78"/>
      <c r="B25" s="704"/>
      <c r="C25" s="705"/>
      <c r="D25" s="20">
        <v>2000</v>
      </c>
      <c r="E25" s="394">
        <v>192</v>
      </c>
      <c r="F25" s="395">
        <v>14.51</v>
      </c>
      <c r="G25" s="394">
        <v>58</v>
      </c>
      <c r="H25" s="395">
        <v>4.38</v>
      </c>
      <c r="I25" s="394" t="s">
        <v>129</v>
      </c>
      <c r="J25" s="394" t="s">
        <v>129</v>
      </c>
      <c r="K25" s="371" t="s">
        <v>129</v>
      </c>
      <c r="L25" s="414" t="s">
        <v>129</v>
      </c>
    </row>
    <row r="26" spans="1:12" ht="11.25">
      <c r="A26" s="78"/>
      <c r="B26" s="704"/>
      <c r="C26" s="705"/>
      <c r="D26" s="20">
        <v>1990</v>
      </c>
      <c r="E26" s="394">
        <v>192</v>
      </c>
      <c r="F26" s="395">
        <v>14.51</v>
      </c>
      <c r="G26" s="394">
        <v>58</v>
      </c>
      <c r="H26" s="395">
        <v>4.38</v>
      </c>
      <c r="I26" s="394" t="s">
        <v>129</v>
      </c>
      <c r="J26" s="394" t="s">
        <v>129</v>
      </c>
      <c r="K26" s="371" t="s">
        <v>129</v>
      </c>
      <c r="L26" s="414" t="s">
        <v>129</v>
      </c>
    </row>
    <row r="27" spans="1:12" ht="11.25">
      <c r="A27" s="78"/>
      <c r="B27" s="704">
        <v>16.6</v>
      </c>
      <c r="C27" s="705" t="s">
        <v>316</v>
      </c>
      <c r="D27" s="20">
        <v>2005</v>
      </c>
      <c r="E27" s="394">
        <v>212</v>
      </c>
      <c r="F27" s="395">
        <v>5.32</v>
      </c>
      <c r="G27" s="394">
        <v>1</v>
      </c>
      <c r="H27" s="395">
        <v>0.03</v>
      </c>
      <c r="I27" s="394" t="s">
        <v>129</v>
      </c>
      <c r="J27" s="394" t="s">
        <v>129</v>
      </c>
      <c r="K27" s="371" t="s">
        <v>129</v>
      </c>
      <c r="L27" s="414" t="s">
        <v>129</v>
      </c>
    </row>
    <row r="28" spans="1:12" ht="11.25">
      <c r="A28" s="78"/>
      <c r="B28" s="704"/>
      <c r="C28" s="705"/>
      <c r="D28" s="20">
        <v>2000</v>
      </c>
      <c r="E28" s="394">
        <v>212</v>
      </c>
      <c r="F28" s="395">
        <v>5.32</v>
      </c>
      <c r="G28" s="394">
        <v>1</v>
      </c>
      <c r="H28" s="395">
        <v>0.03</v>
      </c>
      <c r="I28" s="394" t="s">
        <v>129</v>
      </c>
      <c r="J28" s="394" t="s">
        <v>129</v>
      </c>
      <c r="K28" s="371" t="s">
        <v>129</v>
      </c>
      <c r="L28" s="414" t="s">
        <v>129</v>
      </c>
    </row>
    <row r="29" spans="1:12" ht="11.25">
      <c r="A29" s="78"/>
      <c r="B29" s="704"/>
      <c r="C29" s="705"/>
      <c r="D29" s="20">
        <v>1990</v>
      </c>
      <c r="E29" s="394">
        <v>212</v>
      </c>
      <c r="F29" s="395">
        <v>5.32</v>
      </c>
      <c r="G29" s="394">
        <v>1</v>
      </c>
      <c r="H29" s="395">
        <v>0.03</v>
      </c>
      <c r="I29" s="394" t="s">
        <v>129</v>
      </c>
      <c r="J29" s="394" t="s">
        <v>129</v>
      </c>
      <c r="K29" s="371" t="s">
        <v>129</v>
      </c>
      <c r="L29" s="414" t="s">
        <v>129</v>
      </c>
    </row>
    <row r="30" spans="1:12" ht="11.25">
      <c r="A30" s="78"/>
      <c r="B30" s="704">
        <v>16.7</v>
      </c>
      <c r="C30" s="705" t="s">
        <v>317</v>
      </c>
      <c r="D30" s="20">
        <v>2005</v>
      </c>
      <c r="E30" s="394">
        <v>42</v>
      </c>
      <c r="F30" s="395">
        <v>1.73</v>
      </c>
      <c r="G30" s="394">
        <v>13</v>
      </c>
      <c r="H30" s="395">
        <v>0.53</v>
      </c>
      <c r="I30" s="394" t="s">
        <v>129</v>
      </c>
      <c r="J30" s="394" t="s">
        <v>129</v>
      </c>
      <c r="K30" s="371" t="s">
        <v>129</v>
      </c>
      <c r="L30" s="414" t="s">
        <v>129</v>
      </c>
    </row>
    <row r="31" spans="1:12" ht="11.25">
      <c r="A31" s="78"/>
      <c r="B31" s="704"/>
      <c r="C31" s="705"/>
      <c r="D31" s="20">
        <v>2000</v>
      </c>
      <c r="E31" s="394">
        <v>42</v>
      </c>
      <c r="F31" s="395">
        <v>1.73</v>
      </c>
      <c r="G31" s="394">
        <v>13</v>
      </c>
      <c r="H31" s="395">
        <v>0.53</v>
      </c>
      <c r="I31" s="394" t="s">
        <v>129</v>
      </c>
      <c r="J31" s="394" t="s">
        <v>129</v>
      </c>
      <c r="K31" s="371" t="s">
        <v>129</v>
      </c>
      <c r="L31" s="414" t="s">
        <v>129</v>
      </c>
    </row>
    <row r="32" spans="1:12" ht="12" thickBot="1">
      <c r="A32" s="78"/>
      <c r="B32" s="706"/>
      <c r="C32" s="707"/>
      <c r="D32" s="21">
        <v>1990</v>
      </c>
      <c r="E32" s="396">
        <v>42</v>
      </c>
      <c r="F32" s="397">
        <v>1.73</v>
      </c>
      <c r="G32" s="396">
        <v>13</v>
      </c>
      <c r="H32" s="397">
        <v>0.53</v>
      </c>
      <c r="I32" s="396" t="s">
        <v>129</v>
      </c>
      <c r="J32" s="396" t="s">
        <v>129</v>
      </c>
      <c r="K32" s="415" t="s">
        <v>129</v>
      </c>
      <c r="L32" s="416" t="s">
        <v>129</v>
      </c>
    </row>
    <row r="33" spans="1:12" ht="11.25">
      <c r="A33" s="78"/>
      <c r="B33" s="78"/>
      <c r="C33" s="84"/>
      <c r="D33" s="84"/>
      <c r="E33" s="84"/>
      <c r="F33" s="84"/>
      <c r="G33" s="84"/>
      <c r="H33" s="84"/>
      <c r="I33" s="78"/>
      <c r="J33" s="78"/>
      <c r="K33" s="78"/>
      <c r="L33" s="78"/>
    </row>
    <row r="34" spans="1:12" ht="12" thickBot="1">
      <c r="A34" s="78"/>
      <c r="B34" s="17" t="s">
        <v>135</v>
      </c>
      <c r="F34" s="84"/>
      <c r="G34" s="84"/>
      <c r="H34" s="84"/>
      <c r="I34" s="78"/>
      <c r="J34" s="78"/>
      <c r="K34" s="78"/>
      <c r="L34" s="78"/>
    </row>
    <row r="35" spans="1:12" ht="405" customHeight="1" thickBot="1">
      <c r="A35" s="78"/>
      <c r="B35" s="709" t="s">
        <v>668</v>
      </c>
      <c r="C35" s="710"/>
      <c r="D35" s="710"/>
      <c r="E35" s="710"/>
      <c r="F35" s="710"/>
      <c r="G35" s="710"/>
      <c r="H35" s="710"/>
      <c r="I35" s="710"/>
      <c r="J35" s="710"/>
      <c r="K35" s="710"/>
      <c r="L35" s="711"/>
    </row>
    <row r="36" spans="1:12" ht="12" thickBot="1">
      <c r="A36" s="78"/>
      <c r="B36" s="17" t="s">
        <v>539</v>
      </c>
      <c r="C36" s="78"/>
      <c r="D36" s="78"/>
      <c r="E36" s="78"/>
      <c r="F36" s="78"/>
      <c r="G36" s="78"/>
      <c r="H36" s="78"/>
      <c r="I36" s="78"/>
      <c r="J36" s="78"/>
      <c r="K36" s="78"/>
      <c r="L36" s="78"/>
    </row>
    <row r="37" spans="1:12" ht="12" thickBot="1">
      <c r="A37" s="78"/>
      <c r="B37" s="708"/>
      <c r="C37" s="572"/>
      <c r="D37" s="572"/>
      <c r="E37" s="572"/>
      <c r="F37" s="572"/>
      <c r="G37" s="572"/>
      <c r="H37" s="572"/>
      <c r="I37" s="572"/>
      <c r="J37" s="572"/>
      <c r="K37" s="572"/>
      <c r="L37" s="573"/>
    </row>
    <row r="38" spans="1:12" ht="12" thickBot="1">
      <c r="A38" s="78"/>
      <c r="B38" s="64" t="s">
        <v>540</v>
      </c>
      <c r="C38" s="100"/>
      <c r="D38" s="78"/>
      <c r="E38" s="78"/>
      <c r="F38" s="78"/>
      <c r="G38" s="78"/>
      <c r="H38" s="78"/>
      <c r="I38" s="78"/>
      <c r="J38" s="78"/>
      <c r="K38" s="78"/>
      <c r="L38" s="78"/>
    </row>
    <row r="39" spans="1:12" ht="12" thickBot="1">
      <c r="A39" s="78"/>
      <c r="B39" s="571"/>
      <c r="C39" s="572"/>
      <c r="D39" s="572"/>
      <c r="E39" s="572"/>
      <c r="F39" s="572"/>
      <c r="G39" s="572"/>
      <c r="H39" s="572"/>
      <c r="I39" s="572"/>
      <c r="J39" s="572"/>
      <c r="K39" s="572"/>
      <c r="L39" s="573"/>
    </row>
    <row r="40" spans="1:12" ht="12" thickBot="1">
      <c r="A40" s="78"/>
      <c r="B40" s="17" t="s">
        <v>541</v>
      </c>
      <c r="C40" s="78"/>
      <c r="D40" s="78"/>
      <c r="E40" s="78"/>
      <c r="F40" s="78"/>
      <c r="G40" s="78"/>
      <c r="H40" s="78"/>
      <c r="I40" s="78"/>
      <c r="J40" s="78"/>
      <c r="K40" s="78"/>
      <c r="L40" s="78"/>
    </row>
    <row r="41" spans="1:12" ht="24" customHeight="1" thickBot="1">
      <c r="A41" s="78"/>
      <c r="B41" s="539" t="s">
        <v>667</v>
      </c>
      <c r="C41" s="540"/>
      <c r="D41" s="540"/>
      <c r="E41" s="540"/>
      <c r="F41" s="540"/>
      <c r="G41" s="540"/>
      <c r="H41" s="540"/>
      <c r="I41" s="540"/>
      <c r="J41" s="540"/>
      <c r="K41" s="540"/>
      <c r="L41" s="541"/>
    </row>
    <row r="42" spans="1:12" ht="12">
      <c r="A42" s="78"/>
      <c r="B42" s="204" t="s">
        <v>318</v>
      </c>
      <c r="C42" s="32"/>
      <c r="D42" s="32"/>
      <c r="E42" s="32"/>
      <c r="F42" s="32"/>
      <c r="G42" s="32"/>
      <c r="H42" s="32"/>
      <c r="I42" s="32"/>
      <c r="J42" s="32"/>
      <c r="K42" s="32"/>
      <c r="L42" s="32"/>
    </row>
    <row r="43" spans="1:47" s="28" customFormat="1" ht="9.75">
      <c r="A43" s="327"/>
      <c r="B43" s="28" t="s">
        <v>319</v>
      </c>
      <c r="C43" s="327"/>
      <c r="D43" s="327"/>
      <c r="E43" s="327"/>
      <c r="F43" s="327"/>
      <c r="G43" s="327"/>
      <c r="H43" s="327"/>
      <c r="I43" s="327"/>
      <c r="J43" s="327"/>
      <c r="K43" s="327"/>
      <c r="L43" s="327"/>
      <c r="V43" s="148"/>
      <c r="AA43" s="148"/>
      <c r="AF43" s="148"/>
      <c r="AK43" s="148"/>
      <c r="AP43" s="148"/>
      <c r="AU43" s="148"/>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B18" sqref="B18:H19"/>
    </sheetView>
  </sheetViews>
  <sheetFormatPr defaultColWidth="9.140625" defaultRowHeight="12.75"/>
  <cols>
    <col min="1" max="1" width="1.57421875" style="22" customWidth="1"/>
    <col min="2" max="2" width="6.8515625" style="22" customWidth="1"/>
    <col min="3" max="3" width="14.00390625" style="22" customWidth="1"/>
    <col min="4" max="4" width="7.28125" style="22" customWidth="1"/>
    <col min="5" max="8" width="10.00390625" style="22" customWidth="1"/>
    <col min="9" max="9" width="17.140625" style="22" customWidth="1"/>
    <col min="10" max="10" width="2.7109375" style="22" customWidth="1"/>
    <col min="11" max="18" width="9.140625" style="22" customWidth="1"/>
    <col min="19" max="19" width="9.140625" style="40" customWidth="1"/>
    <col min="20" max="23" width="9.140625" style="22" customWidth="1"/>
    <col min="24" max="24" width="9.140625" style="40" customWidth="1"/>
    <col min="25" max="16384" width="9.140625" style="22" customWidth="1"/>
  </cols>
  <sheetData>
    <row r="1" spans="2:9" ht="12" thickBot="1">
      <c r="B1" s="162" t="s">
        <v>320</v>
      </c>
      <c r="C1" s="167"/>
      <c r="D1" s="167"/>
      <c r="E1" s="168"/>
      <c r="F1" s="77"/>
      <c r="G1" s="40" t="s">
        <v>477</v>
      </c>
      <c r="H1" s="443" t="e">
        <f>#REF!</f>
        <v>#REF!</v>
      </c>
      <c r="I1" s="443"/>
    </row>
    <row r="2" spans="2:9" ht="4.5" customHeight="1">
      <c r="B2" s="79"/>
      <c r="C2" s="77"/>
      <c r="D2" s="77"/>
      <c r="E2" s="77"/>
      <c r="F2" s="77"/>
      <c r="G2" s="77"/>
      <c r="H2" s="77"/>
      <c r="I2" s="77"/>
    </row>
    <row r="3" spans="2:9" ht="11.25">
      <c r="B3" s="554" t="s">
        <v>321</v>
      </c>
      <c r="C3" s="554"/>
      <c r="D3" s="554"/>
      <c r="E3" s="554"/>
      <c r="F3" s="554"/>
      <c r="G3" s="554"/>
      <c r="H3" s="554"/>
      <c r="I3" s="554"/>
    </row>
    <row r="4" spans="2:9" ht="11.25">
      <c r="B4" s="554"/>
      <c r="C4" s="554"/>
      <c r="D4" s="554"/>
      <c r="E4" s="554"/>
      <c r="F4" s="554"/>
      <c r="G4" s="554"/>
      <c r="H4" s="554"/>
      <c r="I4" s="554"/>
    </row>
    <row r="5" spans="2:9" ht="4.5" customHeight="1">
      <c r="B5" s="71"/>
      <c r="C5" s="71"/>
      <c r="D5" s="71"/>
      <c r="E5" s="71"/>
      <c r="F5" s="71"/>
      <c r="G5" s="71"/>
      <c r="H5" s="71"/>
      <c r="I5" s="71"/>
    </row>
    <row r="6" spans="2:11" ht="12">
      <c r="B6" s="17" t="s">
        <v>322</v>
      </c>
      <c r="H6" s="77"/>
      <c r="I6" s="77"/>
      <c r="K6" s="145"/>
    </row>
    <row r="7" spans="2:9" ht="4.5" customHeight="1" thickBot="1">
      <c r="B7" s="17"/>
      <c r="H7" s="77"/>
      <c r="I7" s="77"/>
    </row>
    <row r="8" spans="2:9" ht="11.25">
      <c r="B8" s="712" t="s">
        <v>520</v>
      </c>
      <c r="C8" s="632" t="s">
        <v>521</v>
      </c>
      <c r="D8" s="669" t="s">
        <v>333</v>
      </c>
      <c r="E8" s="123" t="s">
        <v>323</v>
      </c>
      <c r="F8" s="123" t="s">
        <v>323</v>
      </c>
      <c r="G8" s="123" t="s">
        <v>323</v>
      </c>
      <c r="H8" s="124" t="s">
        <v>323</v>
      </c>
      <c r="I8" s="77"/>
    </row>
    <row r="9" spans="2:9" ht="11.25">
      <c r="B9" s="713"/>
      <c r="C9" s="633"/>
      <c r="D9" s="670"/>
      <c r="E9" s="121" t="s">
        <v>324</v>
      </c>
      <c r="F9" s="121" t="s">
        <v>325</v>
      </c>
      <c r="G9" s="121" t="s">
        <v>326</v>
      </c>
      <c r="H9" s="122" t="s">
        <v>327</v>
      </c>
      <c r="I9" s="80"/>
    </row>
    <row r="10" spans="2:9" ht="11.25">
      <c r="B10" s="713"/>
      <c r="C10" s="633"/>
      <c r="D10" s="671"/>
      <c r="E10" s="633" t="s">
        <v>524</v>
      </c>
      <c r="F10" s="633"/>
      <c r="G10" s="633"/>
      <c r="H10" s="703"/>
      <c r="I10" s="80"/>
    </row>
    <row r="11" spans="2:9" ht="11.25">
      <c r="B11" s="713"/>
      <c r="C11" s="20"/>
      <c r="D11" s="20"/>
      <c r="E11" s="297" t="s">
        <v>452</v>
      </c>
      <c r="F11" s="297" t="s">
        <v>453</v>
      </c>
      <c r="G11" s="297" t="s">
        <v>454</v>
      </c>
      <c r="H11" s="298" t="s">
        <v>455</v>
      </c>
      <c r="I11" s="80"/>
    </row>
    <row r="12" spans="2:9" ht="11.25">
      <c r="B12" s="691">
        <v>17.1</v>
      </c>
      <c r="C12" s="665" t="s">
        <v>528</v>
      </c>
      <c r="D12" s="20">
        <v>2005</v>
      </c>
      <c r="E12" s="362">
        <v>6.8</v>
      </c>
      <c r="F12" s="362">
        <v>111</v>
      </c>
      <c r="G12" s="362">
        <v>195</v>
      </c>
      <c r="H12" s="351">
        <v>47.5</v>
      </c>
      <c r="I12" s="80"/>
    </row>
    <row r="13" spans="2:9" ht="12">
      <c r="B13" s="693"/>
      <c r="C13" s="665"/>
      <c r="D13" s="20">
        <v>2000</v>
      </c>
      <c r="E13" s="362">
        <v>0</v>
      </c>
      <c r="F13" s="362">
        <v>0</v>
      </c>
      <c r="G13" s="362">
        <v>0</v>
      </c>
      <c r="H13" s="351">
        <v>0</v>
      </c>
      <c r="I13" s="81"/>
    </row>
    <row r="14" spans="2:9" ht="12">
      <c r="B14" s="691">
        <v>17.2</v>
      </c>
      <c r="C14" s="665" t="s">
        <v>635</v>
      </c>
      <c r="D14" s="20">
        <v>2005</v>
      </c>
      <c r="E14" s="362">
        <v>0.1</v>
      </c>
      <c r="F14" s="362">
        <v>71</v>
      </c>
      <c r="G14" s="362">
        <v>1</v>
      </c>
      <c r="H14" s="351">
        <v>5.5</v>
      </c>
      <c r="I14" s="81"/>
    </row>
    <row r="15" spans="2:9" ht="12">
      <c r="B15" s="693"/>
      <c r="C15" s="665"/>
      <c r="D15" s="20">
        <v>2000</v>
      </c>
      <c r="E15" s="362">
        <v>0</v>
      </c>
      <c r="F15" s="362">
        <v>0</v>
      </c>
      <c r="G15" s="362">
        <v>0</v>
      </c>
      <c r="H15" s="351">
        <v>0</v>
      </c>
      <c r="I15" s="81"/>
    </row>
    <row r="16" spans="2:9" ht="12">
      <c r="B16" s="691">
        <v>17.3</v>
      </c>
      <c r="C16" s="676" t="s">
        <v>534</v>
      </c>
      <c r="D16" s="20">
        <v>2005</v>
      </c>
      <c r="E16" s="362">
        <v>6.9</v>
      </c>
      <c r="F16" s="362">
        <v>182</v>
      </c>
      <c r="G16" s="362">
        <v>196</v>
      </c>
      <c r="H16" s="351">
        <v>53</v>
      </c>
      <c r="I16" s="81"/>
    </row>
    <row r="17" spans="2:11" ht="12" thickBot="1">
      <c r="B17" s="718"/>
      <c r="C17" s="685"/>
      <c r="D17" s="21">
        <v>2000</v>
      </c>
      <c r="E17" s="363">
        <v>0</v>
      </c>
      <c r="F17" s="363">
        <v>0</v>
      </c>
      <c r="G17" s="363">
        <v>0</v>
      </c>
      <c r="H17" s="364">
        <v>0</v>
      </c>
      <c r="I17" s="81"/>
      <c r="K17" s="147"/>
    </row>
    <row r="18" spans="2:9" ht="12">
      <c r="B18" s="77"/>
      <c r="C18" s="13"/>
      <c r="D18" s="11"/>
      <c r="E18" s="316"/>
      <c r="F18" s="316"/>
      <c r="G18" s="316"/>
      <c r="H18" s="316"/>
      <c r="I18" s="81"/>
    </row>
    <row r="19" spans="2:9" ht="12">
      <c r="B19" s="77"/>
      <c r="C19" s="13"/>
      <c r="D19" s="11"/>
      <c r="E19" s="316"/>
      <c r="F19" s="316"/>
      <c r="G19" s="316"/>
      <c r="H19" s="316"/>
      <c r="I19" s="81"/>
    </row>
    <row r="20" spans="2:11" ht="12">
      <c r="B20" s="77"/>
      <c r="C20" s="13"/>
      <c r="D20" s="13"/>
      <c r="E20" s="14"/>
      <c r="F20" s="14"/>
      <c r="G20" s="14"/>
      <c r="H20" s="14"/>
      <c r="I20" s="81"/>
      <c r="K20" s="147"/>
    </row>
    <row r="21" spans="2:9" ht="12" thickBot="1">
      <c r="B21" s="76" t="s">
        <v>208</v>
      </c>
      <c r="C21" s="77"/>
      <c r="D21" s="75"/>
      <c r="E21" s="82"/>
      <c r="F21" s="81"/>
      <c r="G21" s="81"/>
      <c r="H21" s="81"/>
      <c r="I21" s="81"/>
    </row>
    <row r="22" spans="2:9" ht="37.5" customHeight="1" thickBot="1">
      <c r="B22" s="562" t="s">
        <v>669</v>
      </c>
      <c r="C22" s="563"/>
      <c r="D22" s="563"/>
      <c r="E22" s="563"/>
      <c r="F22" s="563"/>
      <c r="G22" s="563"/>
      <c r="H22" s="563"/>
      <c r="I22" s="564"/>
    </row>
    <row r="23" spans="2:9" ht="12" thickBot="1">
      <c r="B23" s="83" t="s">
        <v>540</v>
      </c>
      <c r="C23" s="23"/>
      <c r="D23" s="82"/>
      <c r="E23" s="81"/>
      <c r="F23" s="81"/>
      <c r="G23" s="81"/>
      <c r="H23" s="81"/>
      <c r="I23" s="81"/>
    </row>
    <row r="24" spans="2:9" ht="12" thickBot="1">
      <c r="B24" s="717" t="s">
        <v>672</v>
      </c>
      <c r="C24" s="572"/>
      <c r="D24" s="572"/>
      <c r="E24" s="572"/>
      <c r="F24" s="572"/>
      <c r="G24" s="572"/>
      <c r="H24" s="572"/>
      <c r="I24" s="573"/>
    </row>
    <row r="25" spans="2:9" ht="12" thickBot="1">
      <c r="B25" s="17" t="s">
        <v>541</v>
      </c>
      <c r="C25" s="82"/>
      <c r="D25" s="75"/>
      <c r="E25" s="75"/>
      <c r="F25" s="81"/>
      <c r="G25" s="81"/>
      <c r="H25" s="81"/>
      <c r="I25" s="81"/>
    </row>
    <row r="26" spans="2:9" ht="39.75" customHeight="1" thickBot="1">
      <c r="B26" s="714" t="s">
        <v>689</v>
      </c>
      <c r="C26" s="715"/>
      <c r="D26" s="715"/>
      <c r="E26" s="715"/>
      <c r="F26" s="715"/>
      <c r="G26" s="715"/>
      <c r="H26" s="715"/>
      <c r="I26" s="716"/>
    </row>
    <row r="27" spans="2:9" ht="12">
      <c r="B27" s="17" t="s">
        <v>542</v>
      </c>
      <c r="C27" s="84"/>
      <c r="D27" s="77"/>
      <c r="E27" s="77"/>
      <c r="F27" s="77"/>
      <c r="G27" s="77"/>
      <c r="H27" s="77"/>
      <c r="I27" s="77"/>
    </row>
    <row r="28" spans="2:24" s="28" customFormat="1" ht="24.75" customHeight="1">
      <c r="B28" s="719" t="s">
        <v>22</v>
      </c>
      <c r="C28" s="719"/>
      <c r="D28" s="719"/>
      <c r="E28" s="719"/>
      <c r="F28" s="719"/>
      <c r="G28" s="719"/>
      <c r="H28" s="719"/>
      <c r="I28" s="719"/>
      <c r="S28" s="148"/>
      <c r="X28" s="148"/>
    </row>
    <row r="29" spans="2:24" s="28" customFormat="1" ht="70.5" customHeight="1">
      <c r="B29" s="574" t="s">
        <v>136</v>
      </c>
      <c r="C29" s="574"/>
      <c r="D29" s="574"/>
      <c r="E29" s="574"/>
      <c r="F29" s="574"/>
      <c r="G29" s="574"/>
      <c r="H29" s="574"/>
      <c r="I29" s="574"/>
      <c r="S29" s="148"/>
      <c r="X29" s="148"/>
    </row>
    <row r="30" spans="2:24" s="28" customFormat="1" ht="24.75" customHeight="1">
      <c r="B30" s="574" t="s">
        <v>137</v>
      </c>
      <c r="C30" s="574"/>
      <c r="D30" s="574"/>
      <c r="E30" s="574"/>
      <c r="F30" s="574"/>
      <c r="G30" s="574"/>
      <c r="H30" s="574"/>
      <c r="I30" s="574"/>
      <c r="S30" s="148"/>
      <c r="X30" s="148"/>
    </row>
    <row r="31" spans="2:24" s="28" customFormat="1" ht="9.75">
      <c r="B31" s="574" t="s">
        <v>301</v>
      </c>
      <c r="C31" s="574"/>
      <c r="D31" s="574"/>
      <c r="E31" s="574"/>
      <c r="F31" s="574"/>
      <c r="G31" s="574"/>
      <c r="H31" s="574"/>
      <c r="I31" s="574"/>
      <c r="S31" s="148"/>
      <c r="X31" s="148"/>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4" t="s">
        <v>73</v>
      </c>
    </row>
    <row r="2" ht="11.25">
      <c r="A2" s="221" t="s">
        <v>74</v>
      </c>
    </row>
    <row r="3" spans="1:2" ht="12.75">
      <c r="A3" s="200" t="s">
        <v>49</v>
      </c>
      <c r="B3" s="1" t="s">
        <v>27</v>
      </c>
    </row>
    <row r="4" spans="1:2" ht="12.75">
      <c r="A4" s="200" t="s">
        <v>50</v>
      </c>
      <c r="B4" s="1" t="s">
        <v>28</v>
      </c>
    </row>
    <row r="5" spans="1:2" ht="12.75">
      <c r="A5" s="200" t="s">
        <v>51</v>
      </c>
      <c r="B5" s="1" t="s">
        <v>29</v>
      </c>
    </row>
    <row r="6" spans="1:2" ht="12.75">
      <c r="A6" s="200" t="s">
        <v>52</v>
      </c>
      <c r="B6" s="1" t="s">
        <v>30</v>
      </c>
    </row>
    <row r="7" spans="1:2" ht="12.75">
      <c r="A7" s="200" t="s">
        <v>53</v>
      </c>
      <c r="B7" s="1" t="s">
        <v>31</v>
      </c>
    </row>
    <row r="8" spans="1:2" ht="12.75">
      <c r="A8" s="200" t="s">
        <v>54</v>
      </c>
      <c r="B8" s="1" t="s">
        <v>32</v>
      </c>
    </row>
    <row r="9" spans="1:2" ht="12.75">
      <c r="A9" s="200" t="s">
        <v>55</v>
      </c>
      <c r="B9" s="1" t="s">
        <v>33</v>
      </c>
    </row>
    <row r="10" spans="1:2" ht="12.75">
      <c r="A10" s="200" t="s">
        <v>56</v>
      </c>
      <c r="B10" s="1" t="s">
        <v>34</v>
      </c>
    </row>
    <row r="11" spans="1:2" ht="12.75">
      <c r="A11" s="200" t="s">
        <v>57</v>
      </c>
      <c r="B11" s="1" t="s">
        <v>35</v>
      </c>
    </row>
    <row r="12" spans="1:2" ht="12.75">
      <c r="A12" s="200" t="s">
        <v>58</v>
      </c>
      <c r="B12" s="1" t="s">
        <v>36</v>
      </c>
    </row>
    <row r="13" spans="1:2" ht="12.75">
      <c r="A13" s="200" t="s">
        <v>59</v>
      </c>
      <c r="B13" s="1" t="s">
        <v>37</v>
      </c>
    </row>
    <row r="14" spans="1:2" ht="12.75">
      <c r="A14" s="200" t="s">
        <v>60</v>
      </c>
      <c r="B14" s="1" t="s">
        <v>38</v>
      </c>
    </row>
    <row r="15" spans="1:2" ht="12.75">
      <c r="A15" s="200" t="s">
        <v>61</v>
      </c>
      <c r="B15" s="1" t="s">
        <v>39</v>
      </c>
    </row>
    <row r="16" spans="1:2" ht="12.75">
      <c r="A16" s="200" t="s">
        <v>62</v>
      </c>
      <c r="B16" s="1" t="s">
        <v>207</v>
      </c>
    </row>
    <row r="17" spans="1:2" ht="12.75">
      <c r="A17" s="200" t="s">
        <v>63</v>
      </c>
      <c r="B17" s="1" t="s">
        <v>40</v>
      </c>
    </row>
    <row r="18" spans="1:2" ht="12.75">
      <c r="A18" s="200" t="s">
        <v>64</v>
      </c>
      <c r="B18" s="1" t="s">
        <v>41</v>
      </c>
    </row>
    <row r="19" spans="1:2" ht="12.75">
      <c r="A19" s="200" t="s">
        <v>65</v>
      </c>
      <c r="B19" s="1" t="s">
        <v>42</v>
      </c>
    </row>
    <row r="20" spans="1:2" ht="12.75">
      <c r="A20" s="200" t="s">
        <v>66</v>
      </c>
      <c r="B20" s="1" t="s">
        <v>43</v>
      </c>
    </row>
    <row r="21" spans="1:2" ht="12.75">
      <c r="A21" s="200" t="s">
        <v>67</v>
      </c>
      <c r="B21" s="1" t="s">
        <v>44</v>
      </c>
    </row>
    <row r="22" spans="1:2" ht="12.75">
      <c r="A22" s="200" t="s">
        <v>68</v>
      </c>
      <c r="B22" s="1" t="s">
        <v>45</v>
      </c>
    </row>
    <row r="23" spans="1:2" ht="12.75">
      <c r="A23" s="200" t="s">
        <v>69</v>
      </c>
      <c r="B23" s="1" t="s">
        <v>46</v>
      </c>
    </row>
    <row r="24" spans="1:2" ht="12.75">
      <c r="A24" s="200" t="s">
        <v>70</v>
      </c>
      <c r="B24" s="1" t="s">
        <v>47</v>
      </c>
    </row>
    <row r="25" spans="1:2" ht="12.75">
      <c r="A25" s="200" t="s">
        <v>71</v>
      </c>
      <c r="B25" s="1" t="s">
        <v>48</v>
      </c>
    </row>
    <row r="26" spans="1:2" ht="12.75">
      <c r="A26" s="200" t="s">
        <v>100</v>
      </c>
      <c r="B26" s="1" t="s">
        <v>72</v>
      </c>
    </row>
    <row r="27" spans="1:2" ht="12.75">
      <c r="A27" s="333" t="s">
        <v>205</v>
      </c>
      <c r="B27" s="1" t="s">
        <v>278</v>
      </c>
    </row>
    <row r="28" spans="1:2" ht="12.75">
      <c r="A28" s="333" t="s">
        <v>204</v>
      </c>
      <c r="B28" s="1" t="s">
        <v>203</v>
      </c>
    </row>
    <row r="29" spans="1:2" ht="12.75">
      <c r="A29" s="333" t="s">
        <v>202</v>
      </c>
      <c r="B29" s="1" t="s">
        <v>195</v>
      </c>
    </row>
    <row r="30" spans="1:2" ht="12.75">
      <c r="A30" s="333"/>
      <c r="B30" s="1" t="s">
        <v>200</v>
      </c>
    </row>
    <row r="31" spans="1:2" ht="12.75">
      <c r="A31" s="333"/>
      <c r="B31" s="1" t="s">
        <v>19</v>
      </c>
    </row>
    <row r="32" spans="1:2" ht="12.75">
      <c r="A32" s="333"/>
      <c r="B32" s="1" t="s">
        <v>18</v>
      </c>
    </row>
    <row r="33" spans="1:2" ht="12.75">
      <c r="A33" s="333"/>
      <c r="B33" s="16" t="s">
        <v>434</v>
      </c>
    </row>
    <row r="34" spans="1:2" ht="12.75">
      <c r="A34" s="333" t="s">
        <v>201</v>
      </c>
      <c r="B34" s="1" t="s">
        <v>196</v>
      </c>
    </row>
    <row r="35" spans="1:2" ht="12.75">
      <c r="A35" s="200"/>
      <c r="B35" s="1" t="s">
        <v>197</v>
      </c>
    </row>
    <row r="36" spans="1:2" ht="12.75">
      <c r="A36" s="200"/>
      <c r="B36" s="1" t="s">
        <v>198</v>
      </c>
    </row>
    <row r="37" spans="1:2" ht="12.75">
      <c r="A37" s="200"/>
      <c r="B37" s="1" t="s">
        <v>199</v>
      </c>
    </row>
    <row r="38" ht="12.75">
      <c r="A38" s="200"/>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B19" sqref="B19:E20"/>
    </sheetView>
  </sheetViews>
  <sheetFormatPr defaultColWidth="9.140625" defaultRowHeight="12.75"/>
  <cols>
    <col min="1" max="1" width="1.57421875" style="18" customWidth="1"/>
    <col min="2" max="2" width="7.140625" style="18" customWidth="1"/>
    <col min="3" max="3" width="12.421875" style="18" customWidth="1"/>
    <col min="4" max="4" width="6.140625" style="18" customWidth="1"/>
    <col min="5" max="5" width="17.28125" style="18" customWidth="1"/>
    <col min="6" max="7" width="11.28125" style="18" customWidth="1"/>
    <col min="8" max="8" width="9.140625" style="18" customWidth="1"/>
    <col min="9" max="9" width="11.7109375" style="18" customWidth="1"/>
    <col min="10" max="10" width="4.8515625" style="18" customWidth="1"/>
    <col min="11" max="16384" width="9.140625" style="18" customWidth="1"/>
  </cols>
  <sheetData>
    <row r="1" spans="1:9" ht="12.75" customHeight="1">
      <c r="A1" s="94"/>
      <c r="B1" s="720" t="s">
        <v>328</v>
      </c>
      <c r="C1" s="721"/>
      <c r="D1" s="721"/>
      <c r="E1" s="722"/>
      <c r="F1" s="36" t="s">
        <v>477</v>
      </c>
      <c r="G1" s="443" t="e">
        <f>#REF!</f>
        <v>#REF!</v>
      </c>
      <c r="H1" s="443"/>
      <c r="I1" s="443"/>
    </row>
    <row r="2" spans="1:9" ht="12" thickBot="1">
      <c r="A2" s="94"/>
      <c r="B2" s="723"/>
      <c r="C2" s="724"/>
      <c r="D2" s="724"/>
      <c r="E2" s="725"/>
      <c r="F2" s="71"/>
      <c r="G2" s="94"/>
      <c r="H2" s="94"/>
      <c r="I2" s="94"/>
    </row>
    <row r="3" spans="1:9" ht="4.5" customHeight="1">
      <c r="A3" s="94"/>
      <c r="B3" s="86"/>
      <c r="C3" s="94"/>
      <c r="D3" s="94"/>
      <c r="E3" s="94"/>
      <c r="F3" s="94"/>
      <c r="G3" s="94"/>
      <c r="H3" s="94"/>
      <c r="I3" s="94"/>
    </row>
    <row r="4" spans="1:9" ht="12.75" customHeight="1">
      <c r="A4" s="94"/>
      <c r="B4" s="554" t="s">
        <v>330</v>
      </c>
      <c r="C4" s="554"/>
      <c r="D4" s="554"/>
      <c r="E4" s="554"/>
      <c r="F4" s="554"/>
      <c r="G4" s="554"/>
      <c r="H4" s="554"/>
      <c r="I4" s="554"/>
    </row>
    <row r="5" spans="1:9" ht="11.25">
      <c r="A5" s="94"/>
      <c r="B5" s="554"/>
      <c r="C5" s="554"/>
      <c r="D5" s="554"/>
      <c r="E5" s="554"/>
      <c r="F5" s="554"/>
      <c r="G5" s="554"/>
      <c r="H5" s="554"/>
      <c r="I5" s="554"/>
    </row>
    <row r="6" spans="1:9" ht="11.25">
      <c r="A6" s="94"/>
      <c r="B6" s="554"/>
      <c r="C6" s="554"/>
      <c r="D6" s="554"/>
      <c r="E6" s="554"/>
      <c r="F6" s="554"/>
      <c r="G6" s="554"/>
      <c r="H6" s="554"/>
      <c r="I6" s="554"/>
    </row>
    <row r="7" spans="1:9" ht="4.5" customHeight="1">
      <c r="A7" s="94"/>
      <c r="B7" s="86"/>
      <c r="C7" s="86"/>
      <c r="D7" s="86"/>
      <c r="E7" s="86"/>
      <c r="F7" s="86"/>
      <c r="G7" s="86"/>
      <c r="H7" s="86"/>
      <c r="I7" s="86"/>
    </row>
    <row r="8" spans="1:9" ht="12">
      <c r="A8" s="94"/>
      <c r="B8" s="17" t="s">
        <v>331</v>
      </c>
      <c r="E8" s="94"/>
      <c r="F8" s="94"/>
      <c r="G8" s="94"/>
      <c r="H8" s="94"/>
      <c r="I8" s="94"/>
    </row>
    <row r="9" spans="1:9" ht="4.5" customHeight="1" thickBot="1">
      <c r="A9" s="94"/>
      <c r="B9" s="17"/>
      <c r="E9" s="94"/>
      <c r="F9" s="94"/>
      <c r="G9" s="94"/>
      <c r="H9" s="94"/>
      <c r="I9" s="94"/>
    </row>
    <row r="10" spans="1:11" ht="47.25" customHeight="1">
      <c r="A10" s="94"/>
      <c r="B10" s="726" t="s">
        <v>520</v>
      </c>
      <c r="C10" s="632" t="s">
        <v>521</v>
      </c>
      <c r="D10" s="632" t="s">
        <v>333</v>
      </c>
      <c r="E10" s="124" t="s">
        <v>610</v>
      </c>
      <c r="F10" s="87"/>
      <c r="G10" s="87"/>
      <c r="H10" s="87"/>
      <c r="I10" s="94"/>
      <c r="K10" s="145"/>
    </row>
    <row r="11" spans="1:9" ht="28.5" customHeight="1">
      <c r="A11" s="94"/>
      <c r="B11" s="727"/>
      <c r="C11" s="633"/>
      <c r="D11" s="633"/>
      <c r="E11" s="122" t="s">
        <v>611</v>
      </c>
      <c r="F11" s="87"/>
      <c r="G11" s="87"/>
      <c r="H11" s="87"/>
      <c r="I11" s="87"/>
    </row>
    <row r="12" spans="1:9" ht="11.25">
      <c r="A12" s="94"/>
      <c r="B12" s="727"/>
      <c r="C12" s="633"/>
      <c r="D12" s="633"/>
      <c r="E12" s="122" t="s">
        <v>524</v>
      </c>
      <c r="F12" s="87"/>
      <c r="G12" s="87"/>
      <c r="H12" s="87"/>
      <c r="I12" s="87"/>
    </row>
    <row r="13" spans="1:9" ht="11.25">
      <c r="A13" s="94"/>
      <c r="B13" s="704">
        <v>18.1</v>
      </c>
      <c r="C13" s="665" t="s">
        <v>528</v>
      </c>
      <c r="D13" s="20">
        <v>2005</v>
      </c>
      <c r="E13" s="351">
        <v>162</v>
      </c>
      <c r="F13" s="87"/>
      <c r="G13" s="87"/>
      <c r="H13" s="87"/>
      <c r="I13" s="87"/>
    </row>
    <row r="14" spans="1:9" ht="11.25">
      <c r="A14" s="94"/>
      <c r="B14" s="704"/>
      <c r="C14" s="665"/>
      <c r="D14" s="20">
        <v>2000</v>
      </c>
      <c r="E14" s="351">
        <v>162</v>
      </c>
      <c r="F14" s="92"/>
      <c r="G14" s="92"/>
      <c r="H14" s="92"/>
      <c r="I14" s="87"/>
    </row>
    <row r="15" spans="1:9" ht="12.75" customHeight="1">
      <c r="A15" s="94"/>
      <c r="B15" s="704">
        <v>18.2</v>
      </c>
      <c r="C15" s="665" t="s">
        <v>635</v>
      </c>
      <c r="D15" s="20">
        <v>2005</v>
      </c>
      <c r="E15" s="351">
        <v>17</v>
      </c>
      <c r="F15" s="92"/>
      <c r="G15" s="92"/>
      <c r="H15" s="92"/>
      <c r="I15" s="92"/>
    </row>
    <row r="16" spans="1:9" ht="11.25">
      <c r="A16" s="94"/>
      <c r="B16" s="704"/>
      <c r="C16" s="665"/>
      <c r="D16" s="20">
        <v>2000</v>
      </c>
      <c r="E16" s="351">
        <v>17</v>
      </c>
      <c r="F16" s="92"/>
      <c r="G16" s="92"/>
      <c r="H16" s="92"/>
      <c r="I16" s="92"/>
    </row>
    <row r="17" spans="1:9" ht="12.75" customHeight="1">
      <c r="A17" s="94"/>
      <c r="B17" s="704">
        <v>18.3</v>
      </c>
      <c r="C17" s="676" t="s">
        <v>534</v>
      </c>
      <c r="D17" s="20">
        <v>2005</v>
      </c>
      <c r="E17" s="351">
        <v>179</v>
      </c>
      <c r="F17" s="92"/>
      <c r="G17" s="92"/>
      <c r="H17" s="92"/>
      <c r="I17" s="92"/>
    </row>
    <row r="18" spans="1:9" ht="12" thickBot="1">
      <c r="A18" s="94"/>
      <c r="B18" s="706"/>
      <c r="C18" s="685"/>
      <c r="D18" s="361">
        <v>2000</v>
      </c>
      <c r="E18" s="364">
        <v>179</v>
      </c>
      <c r="F18" s="92"/>
      <c r="G18" s="92"/>
      <c r="H18" s="92"/>
      <c r="I18" s="92"/>
    </row>
    <row r="19" spans="1:9" ht="11.25">
      <c r="A19" s="94"/>
      <c r="B19" s="13"/>
      <c r="D19" s="11"/>
      <c r="E19" s="317"/>
      <c r="F19" s="92"/>
      <c r="G19" s="92"/>
      <c r="H19" s="92"/>
      <c r="I19" s="92"/>
    </row>
    <row r="20" spans="1:9" ht="11.25">
      <c r="A20" s="94"/>
      <c r="B20" s="13"/>
      <c r="D20" s="11"/>
      <c r="E20" s="317"/>
      <c r="F20" s="92"/>
      <c r="G20" s="92"/>
      <c r="H20" s="92"/>
      <c r="I20" s="92"/>
    </row>
    <row r="21" spans="1:9" ht="12" thickBot="1">
      <c r="A21" s="94"/>
      <c r="B21" s="76" t="s">
        <v>208</v>
      </c>
      <c r="D21" s="89"/>
      <c r="E21" s="90"/>
      <c r="F21" s="90"/>
      <c r="G21" s="90"/>
      <c r="H21" s="90"/>
      <c r="I21" s="92"/>
    </row>
    <row r="22" spans="1:9" ht="146.25" customHeight="1" thickBot="1">
      <c r="A22" s="94"/>
      <c r="B22" s="728" t="s">
        <v>656</v>
      </c>
      <c r="C22" s="729"/>
      <c r="D22" s="729"/>
      <c r="E22" s="729"/>
      <c r="F22" s="729"/>
      <c r="G22" s="729"/>
      <c r="H22" s="729"/>
      <c r="I22" s="730"/>
    </row>
    <row r="23" spans="1:9" ht="12" thickBot="1">
      <c r="A23" s="94"/>
      <c r="B23" s="17" t="s">
        <v>540</v>
      </c>
      <c r="C23" s="89"/>
      <c r="D23" s="89"/>
      <c r="E23" s="90"/>
      <c r="F23" s="90"/>
      <c r="G23" s="90"/>
      <c r="H23" s="90"/>
      <c r="I23" s="92"/>
    </row>
    <row r="24" spans="1:9" ht="12" thickBot="1">
      <c r="A24" s="94"/>
      <c r="B24" s="717" t="s">
        <v>671</v>
      </c>
      <c r="C24" s="572"/>
      <c r="D24" s="572"/>
      <c r="E24" s="572"/>
      <c r="F24" s="572"/>
      <c r="G24" s="572"/>
      <c r="H24" s="572"/>
      <c r="I24" s="573"/>
    </row>
    <row r="25" spans="1:9" ht="12" thickBot="1">
      <c r="A25" s="94"/>
      <c r="B25" s="17" t="s">
        <v>541</v>
      </c>
      <c r="C25" s="94"/>
      <c r="D25" s="94"/>
      <c r="E25" s="92"/>
      <c r="F25" s="92"/>
      <c r="G25" s="92"/>
      <c r="H25" s="92"/>
      <c r="I25" s="92"/>
    </row>
    <row r="26" spans="1:9" ht="49.5" customHeight="1" thickBot="1">
      <c r="A26" s="94"/>
      <c r="B26" s="539" t="s">
        <v>670</v>
      </c>
      <c r="C26" s="540"/>
      <c r="D26" s="540"/>
      <c r="E26" s="540"/>
      <c r="F26" s="540"/>
      <c r="G26" s="540"/>
      <c r="H26" s="540"/>
      <c r="I26" s="541"/>
    </row>
    <row r="27" spans="1:9" ht="12">
      <c r="A27" s="94"/>
      <c r="B27" s="17" t="s">
        <v>542</v>
      </c>
      <c r="C27" s="92"/>
      <c r="D27" s="92"/>
      <c r="E27" s="92"/>
      <c r="F27" s="92"/>
      <c r="G27" s="92"/>
      <c r="H27" s="92"/>
      <c r="I27" s="92"/>
    </row>
    <row r="28" spans="1:9" s="28" customFormat="1" ht="23.25" customHeight="1">
      <c r="A28" s="133"/>
      <c r="B28" s="719" t="s">
        <v>22</v>
      </c>
      <c r="C28" s="719"/>
      <c r="D28" s="719"/>
      <c r="E28" s="719"/>
      <c r="F28" s="719"/>
      <c r="G28" s="719"/>
      <c r="H28" s="719"/>
      <c r="I28" s="719"/>
    </row>
    <row r="29" spans="1:9" s="28" customFormat="1" ht="69" customHeight="1">
      <c r="A29" s="133"/>
      <c r="B29" s="574" t="s">
        <v>138</v>
      </c>
      <c r="C29" s="574"/>
      <c r="D29" s="574"/>
      <c r="E29" s="574"/>
      <c r="F29" s="574"/>
      <c r="G29" s="574"/>
      <c r="H29" s="574"/>
      <c r="I29" s="574"/>
    </row>
    <row r="30" spans="1:9" s="28" customFormat="1" ht="21.75" customHeight="1">
      <c r="A30" s="133"/>
      <c r="B30" s="574" t="s">
        <v>137</v>
      </c>
      <c r="C30" s="574"/>
      <c r="D30" s="574"/>
      <c r="E30" s="574"/>
      <c r="F30" s="574"/>
      <c r="G30" s="574"/>
      <c r="H30" s="574"/>
      <c r="I30" s="574"/>
    </row>
    <row r="31" spans="1:9" s="28" customFormat="1" ht="9.75">
      <c r="A31" s="133"/>
      <c r="B31" s="660" t="s">
        <v>301</v>
      </c>
      <c r="C31" s="660"/>
      <c r="D31" s="660"/>
      <c r="E31" s="660"/>
      <c r="F31" s="660"/>
      <c r="G31" s="660"/>
      <c r="H31" s="660"/>
      <c r="I31" s="660"/>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B16" sqref="B16:E17"/>
    </sheetView>
  </sheetViews>
  <sheetFormatPr defaultColWidth="9.140625" defaultRowHeight="12.75"/>
  <cols>
    <col min="1" max="1" width="1.421875" style="22" customWidth="1"/>
    <col min="2" max="2" width="7.140625" style="22" customWidth="1"/>
    <col min="3" max="3" width="13.140625" style="22" customWidth="1"/>
    <col min="4" max="4" width="6.421875" style="22" customWidth="1"/>
    <col min="5" max="5" width="17.7109375" style="22" customWidth="1"/>
    <col min="6" max="7" width="10.57421875" style="22" customWidth="1"/>
    <col min="8" max="10" width="9.140625" style="22" customWidth="1"/>
    <col min="11" max="11" width="3.8515625" style="22" customWidth="1"/>
    <col min="12" max="16384" width="9.140625" style="22" customWidth="1"/>
  </cols>
  <sheetData>
    <row r="1" spans="1:10" ht="12">
      <c r="A1" s="85"/>
      <c r="B1" s="731" t="s">
        <v>332</v>
      </c>
      <c r="C1" s="732"/>
      <c r="D1" s="732"/>
      <c r="E1" s="733"/>
      <c r="F1" s="85"/>
      <c r="G1" s="40" t="s">
        <v>477</v>
      </c>
      <c r="H1" s="443" t="e">
        <f>#REF!</f>
        <v>#REF!</v>
      </c>
      <c r="I1" s="443"/>
      <c r="J1" s="443"/>
    </row>
    <row r="2" spans="1:10" ht="12" thickBot="1">
      <c r="A2" s="85"/>
      <c r="B2" s="734"/>
      <c r="C2" s="735"/>
      <c r="D2" s="735"/>
      <c r="E2" s="736"/>
      <c r="F2" s="85"/>
      <c r="G2" s="85"/>
      <c r="H2" s="85"/>
      <c r="I2" s="85"/>
      <c r="J2" s="85"/>
    </row>
    <row r="3" spans="1:10" ht="4.5" customHeight="1">
      <c r="A3" s="85"/>
      <c r="B3" s="72"/>
      <c r="C3" s="72"/>
      <c r="D3" s="72"/>
      <c r="E3" s="72"/>
      <c r="F3" s="85"/>
      <c r="G3" s="85"/>
      <c r="H3" s="85"/>
      <c r="I3" s="85"/>
      <c r="J3" s="85"/>
    </row>
    <row r="4" spans="1:10" ht="27" customHeight="1">
      <c r="A4" s="85"/>
      <c r="B4" s="554" t="s">
        <v>343</v>
      </c>
      <c r="C4" s="554"/>
      <c r="D4" s="554"/>
      <c r="E4" s="554"/>
      <c r="F4" s="554"/>
      <c r="G4" s="554"/>
      <c r="H4" s="554"/>
      <c r="I4" s="554"/>
      <c r="J4" s="554"/>
    </row>
    <row r="5" spans="1:10" ht="4.5" customHeight="1">
      <c r="A5" s="85"/>
      <c r="B5" s="18"/>
      <c r="C5" s="86"/>
      <c r="D5" s="86"/>
      <c r="E5" s="86"/>
      <c r="F5" s="86"/>
      <c r="G5" s="86"/>
      <c r="H5" s="86"/>
      <c r="I5" s="86"/>
      <c r="J5" s="85"/>
    </row>
    <row r="6" spans="1:10" ht="12">
      <c r="A6" s="85"/>
      <c r="B6" s="17" t="s">
        <v>344</v>
      </c>
      <c r="E6" s="85"/>
      <c r="F6" s="85"/>
      <c r="G6" s="85"/>
      <c r="H6" s="85"/>
      <c r="I6" s="85"/>
      <c r="J6" s="85"/>
    </row>
    <row r="7" spans="1:10" ht="4.5" customHeight="1" thickBot="1">
      <c r="A7" s="85"/>
      <c r="B7" s="17"/>
      <c r="E7" s="85"/>
      <c r="F7" s="85"/>
      <c r="G7" s="85"/>
      <c r="H7" s="85"/>
      <c r="I7" s="85"/>
      <c r="J7" s="85"/>
    </row>
    <row r="8" spans="1:12" ht="39" customHeight="1">
      <c r="A8" s="85"/>
      <c r="B8" s="737" t="s">
        <v>520</v>
      </c>
      <c r="C8" s="669" t="s">
        <v>521</v>
      </c>
      <c r="D8" s="669" t="s">
        <v>333</v>
      </c>
      <c r="E8" s="124" t="s">
        <v>612</v>
      </c>
      <c r="F8" s="85"/>
      <c r="G8" s="85"/>
      <c r="H8" s="85"/>
      <c r="I8" s="85"/>
      <c r="J8" s="85"/>
      <c r="L8" s="145"/>
    </row>
    <row r="9" spans="1:10" ht="40.5" customHeight="1">
      <c r="A9" s="85"/>
      <c r="B9" s="738"/>
      <c r="C9" s="671"/>
      <c r="D9" s="671"/>
      <c r="E9" s="122" t="s">
        <v>250</v>
      </c>
      <c r="F9" s="87"/>
      <c r="G9" s="87"/>
      <c r="H9" s="87"/>
      <c r="I9" s="85"/>
      <c r="J9" s="85"/>
    </row>
    <row r="10" spans="1:10" ht="11.25">
      <c r="A10" s="85"/>
      <c r="B10" s="661">
        <v>19.1</v>
      </c>
      <c r="C10" s="665" t="s">
        <v>528</v>
      </c>
      <c r="D10" s="20">
        <v>2005</v>
      </c>
      <c r="E10" s="351">
        <v>1</v>
      </c>
      <c r="F10" s="87"/>
      <c r="G10" s="87"/>
      <c r="H10" s="87"/>
      <c r="I10" s="87"/>
      <c r="J10" s="87"/>
    </row>
    <row r="11" spans="1:10" ht="11.25">
      <c r="A11" s="85"/>
      <c r="B11" s="661"/>
      <c r="C11" s="665"/>
      <c r="D11" s="20">
        <v>2000</v>
      </c>
      <c r="E11" s="351">
        <v>1</v>
      </c>
      <c r="F11" s="87"/>
      <c r="G11" s="87"/>
      <c r="H11" s="87"/>
      <c r="I11" s="87"/>
      <c r="J11" s="87"/>
    </row>
    <row r="12" spans="1:10" ht="11.25">
      <c r="A12" s="85"/>
      <c r="B12" s="661">
        <v>19.2</v>
      </c>
      <c r="C12" s="665" t="s">
        <v>635</v>
      </c>
      <c r="D12" s="20">
        <v>2005</v>
      </c>
      <c r="E12" s="351">
        <v>0.5</v>
      </c>
      <c r="F12" s="87"/>
      <c r="G12" s="87"/>
      <c r="H12" s="87"/>
      <c r="I12" s="87"/>
      <c r="J12" s="87"/>
    </row>
    <row r="13" spans="1:10" ht="11.25">
      <c r="A13" s="85"/>
      <c r="B13" s="661"/>
      <c r="C13" s="665"/>
      <c r="D13" s="20">
        <v>2000</v>
      </c>
      <c r="E13" s="351">
        <v>0.5</v>
      </c>
      <c r="F13" s="87"/>
      <c r="G13" s="87"/>
      <c r="H13" s="87"/>
      <c r="I13" s="87"/>
      <c r="J13" s="87"/>
    </row>
    <row r="14" spans="1:10" ht="12">
      <c r="A14" s="85"/>
      <c r="B14" s="661">
        <v>19.3</v>
      </c>
      <c r="C14" s="676" t="s">
        <v>346</v>
      </c>
      <c r="D14" s="20">
        <v>2005</v>
      </c>
      <c r="E14" s="351">
        <v>1.5</v>
      </c>
      <c r="F14" s="88"/>
      <c r="G14" s="88"/>
      <c r="H14" s="88"/>
      <c r="I14" s="87"/>
      <c r="J14" s="87"/>
    </row>
    <row r="15" spans="1:10" ht="12" thickBot="1">
      <c r="A15" s="85"/>
      <c r="B15" s="684"/>
      <c r="C15" s="685"/>
      <c r="D15" s="21">
        <v>2000</v>
      </c>
      <c r="E15" s="364">
        <v>1.5</v>
      </c>
      <c r="F15" s="88"/>
      <c r="G15" s="88"/>
      <c r="H15" s="88"/>
      <c r="I15" s="88"/>
      <c r="J15" s="88"/>
    </row>
    <row r="16" spans="1:10" ht="12">
      <c r="A16" s="85"/>
      <c r="B16" s="13"/>
      <c r="D16" s="13"/>
      <c r="E16" s="322"/>
      <c r="F16" s="88"/>
      <c r="G16" s="88"/>
      <c r="H16" s="88"/>
      <c r="I16" s="88"/>
      <c r="J16" s="88"/>
    </row>
    <row r="17" spans="1:10" ht="12">
      <c r="A17" s="85"/>
      <c r="B17" s="13"/>
      <c r="D17" s="13"/>
      <c r="E17" s="322"/>
      <c r="F17" s="88"/>
      <c r="G17" s="88"/>
      <c r="H17" s="88"/>
      <c r="I17" s="88"/>
      <c r="J17" s="88"/>
    </row>
    <row r="18" spans="1:10" ht="12" thickBot="1">
      <c r="A18" s="85"/>
      <c r="B18" s="76" t="s">
        <v>208</v>
      </c>
      <c r="D18" s="87"/>
      <c r="E18" s="88"/>
      <c r="F18" s="88"/>
      <c r="G18" s="88"/>
      <c r="H18" s="88"/>
      <c r="I18" s="88"/>
      <c r="J18" s="88"/>
    </row>
    <row r="19" spans="1:10" ht="147.75" customHeight="1" thickBot="1">
      <c r="A19" s="85"/>
      <c r="B19" s="728" t="s">
        <v>656</v>
      </c>
      <c r="C19" s="729"/>
      <c r="D19" s="729"/>
      <c r="E19" s="729"/>
      <c r="F19" s="729"/>
      <c r="G19" s="729"/>
      <c r="H19" s="729"/>
      <c r="I19" s="729"/>
      <c r="J19" s="730"/>
    </row>
    <row r="20" spans="1:10" ht="12" thickBot="1">
      <c r="A20" s="85"/>
      <c r="B20" s="64" t="s">
        <v>540</v>
      </c>
      <c r="C20" s="91"/>
      <c r="D20" s="89"/>
      <c r="E20" s="90"/>
      <c r="F20" s="90"/>
      <c r="G20" s="90"/>
      <c r="H20" s="90"/>
      <c r="I20" s="88"/>
      <c r="J20" s="88"/>
    </row>
    <row r="21" spans="1:10" ht="25.5" customHeight="1" thickBot="1">
      <c r="A21" s="85"/>
      <c r="B21" s="571" t="s">
        <v>673</v>
      </c>
      <c r="C21" s="739"/>
      <c r="D21" s="739"/>
      <c r="E21" s="739"/>
      <c r="F21" s="739"/>
      <c r="G21" s="739"/>
      <c r="H21" s="739"/>
      <c r="I21" s="739"/>
      <c r="J21" s="740"/>
    </row>
    <row r="22" spans="1:10" ht="12" thickBot="1">
      <c r="A22" s="85"/>
      <c r="B22" s="17" t="s">
        <v>541</v>
      </c>
      <c r="C22" s="85"/>
      <c r="D22" s="91"/>
      <c r="E22" s="92"/>
      <c r="F22" s="88"/>
      <c r="G22" s="88"/>
      <c r="H22" s="88"/>
      <c r="I22" s="88"/>
      <c r="J22" s="88"/>
    </row>
    <row r="23" spans="1:10" ht="37.5" customHeight="1" thickBot="1">
      <c r="A23" s="85"/>
      <c r="B23" s="539" t="s">
        <v>674</v>
      </c>
      <c r="C23" s="540"/>
      <c r="D23" s="540"/>
      <c r="E23" s="540"/>
      <c r="F23" s="540"/>
      <c r="G23" s="540"/>
      <c r="H23" s="540"/>
      <c r="I23" s="540"/>
      <c r="J23" s="541"/>
    </row>
    <row r="24" spans="1:10" ht="12">
      <c r="A24" s="85"/>
      <c r="B24" s="64" t="s">
        <v>318</v>
      </c>
      <c r="C24" s="328"/>
      <c r="D24" s="329"/>
      <c r="E24" s="329"/>
      <c r="F24" s="329"/>
      <c r="G24" s="329"/>
      <c r="H24" s="329"/>
      <c r="I24" s="329"/>
      <c r="J24" s="329"/>
    </row>
    <row r="25" spans="2:10" s="28" customFormat="1" ht="25.5" customHeight="1">
      <c r="B25" s="719" t="s">
        <v>22</v>
      </c>
      <c r="C25" s="719"/>
      <c r="D25" s="719"/>
      <c r="E25" s="719"/>
      <c r="F25" s="719"/>
      <c r="G25" s="719"/>
      <c r="H25" s="719"/>
      <c r="I25" s="719"/>
      <c r="J25" s="719"/>
    </row>
    <row r="26" spans="2:10" s="28" customFormat="1" ht="45.75" customHeight="1">
      <c r="B26" s="574" t="s">
        <v>139</v>
      </c>
      <c r="C26" s="574"/>
      <c r="D26" s="574"/>
      <c r="E26" s="574"/>
      <c r="F26" s="574"/>
      <c r="G26" s="574"/>
      <c r="H26" s="574"/>
      <c r="I26" s="574"/>
      <c r="J26" s="574"/>
    </row>
    <row r="27" spans="2:10" s="28" customFormat="1" ht="57" customHeight="1">
      <c r="B27" s="574" t="s">
        <v>142</v>
      </c>
      <c r="C27" s="574"/>
      <c r="D27" s="574"/>
      <c r="E27" s="574"/>
      <c r="F27" s="574"/>
      <c r="G27" s="574"/>
      <c r="H27" s="574"/>
      <c r="I27" s="574"/>
      <c r="J27" s="574"/>
    </row>
    <row r="28" spans="2:10" s="28" customFormat="1" ht="9.75">
      <c r="B28" s="574" t="s">
        <v>140</v>
      </c>
      <c r="C28" s="574"/>
      <c r="D28" s="574"/>
      <c r="E28" s="574"/>
      <c r="F28" s="574"/>
      <c r="G28" s="574"/>
      <c r="H28" s="574"/>
      <c r="I28" s="574"/>
      <c r="J28" s="574"/>
    </row>
    <row r="29" spans="2:10" s="28" customFormat="1" ht="9.75">
      <c r="B29" s="574" t="s">
        <v>141</v>
      </c>
      <c r="C29" s="574"/>
      <c r="D29" s="574"/>
      <c r="E29" s="574"/>
      <c r="F29" s="574"/>
      <c r="G29" s="574"/>
      <c r="H29" s="574"/>
      <c r="I29" s="574"/>
      <c r="J29" s="574"/>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L7" sqref="L7:L19"/>
    </sheetView>
  </sheetViews>
  <sheetFormatPr defaultColWidth="9.140625" defaultRowHeight="12.75"/>
  <cols>
    <col min="1" max="1" width="1.421875" style="18" customWidth="1"/>
    <col min="2" max="2" width="7.140625" style="18" customWidth="1"/>
    <col min="3" max="3" width="10.57421875" style="18" customWidth="1"/>
    <col min="4" max="4" width="7.00390625" style="18" customWidth="1"/>
    <col min="5" max="5" width="8.28125" style="18" customWidth="1"/>
    <col min="6" max="6" width="7.8515625" style="18" customWidth="1"/>
    <col min="7" max="11" width="8.140625" style="18" customWidth="1"/>
    <col min="12" max="12" width="9.140625" style="18" customWidth="1"/>
    <col min="13" max="13" width="3.7109375" style="18" customWidth="1"/>
    <col min="14" max="14" width="9.140625" style="18" customWidth="1"/>
    <col min="15" max="15" width="6.00390625" style="18" customWidth="1"/>
    <col min="16" max="21" width="9.140625" style="18" customWidth="1"/>
    <col min="22" max="22" width="9.140625" style="36" customWidth="1"/>
    <col min="23" max="16384" width="9.140625" style="18" customWidth="1"/>
  </cols>
  <sheetData>
    <row r="1" spans="1:12" ht="12" thickBot="1">
      <c r="A1" s="72"/>
      <c r="B1" s="741" t="s">
        <v>347</v>
      </c>
      <c r="C1" s="742"/>
      <c r="D1" s="742"/>
      <c r="E1" s="742"/>
      <c r="F1" s="743"/>
      <c r="G1" s="94"/>
      <c r="H1" s="36"/>
      <c r="I1" s="36" t="s">
        <v>477</v>
      </c>
      <c r="J1" s="443" t="e">
        <f>#REF!</f>
        <v>#REF!</v>
      </c>
      <c r="K1" s="443"/>
      <c r="L1" s="443"/>
    </row>
    <row r="2" spans="1:12" ht="4.5" customHeight="1">
      <c r="A2" s="94"/>
      <c r="B2" s="93"/>
      <c r="C2" s="94"/>
      <c r="D2" s="94"/>
      <c r="E2" s="94"/>
      <c r="F2" s="94"/>
      <c r="G2" s="94"/>
      <c r="H2" s="94"/>
      <c r="I2" s="94"/>
      <c r="J2" s="94"/>
      <c r="K2" s="94"/>
      <c r="L2" s="94"/>
    </row>
    <row r="3" spans="1:12" ht="12">
      <c r="A3" s="94"/>
      <c r="B3" s="17" t="s">
        <v>348</v>
      </c>
      <c r="C3" s="86"/>
      <c r="D3" s="86"/>
      <c r="E3" s="86"/>
      <c r="F3" s="86"/>
      <c r="G3" s="86"/>
      <c r="H3" s="86"/>
      <c r="I3" s="86"/>
      <c r="J3" s="86"/>
      <c r="K3" s="94"/>
      <c r="L3" s="94"/>
    </row>
    <row r="4" spans="1:12" ht="4.5" customHeight="1">
      <c r="A4" s="94"/>
      <c r="B4" s="94"/>
      <c r="C4" s="86"/>
      <c r="D4" s="86"/>
      <c r="E4" s="86"/>
      <c r="F4" s="86"/>
      <c r="G4" s="86"/>
      <c r="H4" s="86"/>
      <c r="I4" s="86"/>
      <c r="J4" s="86"/>
      <c r="K4" s="94"/>
      <c r="L4" s="94"/>
    </row>
    <row r="5" spans="1:12" ht="12">
      <c r="A5" s="94"/>
      <c r="B5" s="17" t="s">
        <v>349</v>
      </c>
      <c r="K5" s="94"/>
      <c r="L5" s="94"/>
    </row>
    <row r="6" spans="1:12" ht="4.5" customHeight="1" thickBot="1">
      <c r="A6" s="94"/>
      <c r="B6" s="17"/>
      <c r="K6" s="94"/>
      <c r="L6" s="94"/>
    </row>
    <row r="7" spans="1:12" ht="15.75" customHeight="1">
      <c r="A7" s="94"/>
      <c r="B7" s="699" t="s">
        <v>520</v>
      </c>
      <c r="C7" s="632" t="s">
        <v>143</v>
      </c>
      <c r="D7" s="632" t="s">
        <v>333</v>
      </c>
      <c r="E7" s="632" t="s">
        <v>146</v>
      </c>
      <c r="F7" s="632" t="s">
        <v>148</v>
      </c>
      <c r="G7" s="632" t="s">
        <v>251</v>
      </c>
      <c r="H7" s="632"/>
      <c r="I7" s="632"/>
      <c r="J7" s="632"/>
      <c r="K7" s="650"/>
      <c r="L7" s="748"/>
    </row>
    <row r="8" spans="1:14" ht="12">
      <c r="A8" s="94"/>
      <c r="B8" s="700"/>
      <c r="C8" s="633"/>
      <c r="D8" s="633"/>
      <c r="E8" s="633"/>
      <c r="F8" s="633"/>
      <c r="G8" s="633" t="s">
        <v>350</v>
      </c>
      <c r="H8" s="633"/>
      <c r="I8" s="633"/>
      <c r="J8" s="633"/>
      <c r="K8" s="703"/>
      <c r="L8" s="748"/>
      <c r="N8" s="145"/>
    </row>
    <row r="9" spans="1:12" ht="22.5">
      <c r="A9" s="94"/>
      <c r="B9" s="700"/>
      <c r="C9" s="633"/>
      <c r="D9" s="633"/>
      <c r="E9" s="633"/>
      <c r="F9" s="633"/>
      <c r="G9" s="173" t="s">
        <v>394</v>
      </c>
      <c r="H9" s="41" t="s">
        <v>351</v>
      </c>
      <c r="I9" s="41" t="s">
        <v>352</v>
      </c>
      <c r="J9" s="41" t="s">
        <v>353</v>
      </c>
      <c r="K9" s="46" t="s">
        <v>354</v>
      </c>
      <c r="L9" s="330"/>
    </row>
    <row r="10" spans="1:12" ht="11.25">
      <c r="A10" s="94"/>
      <c r="B10" s="700"/>
      <c r="C10" s="20"/>
      <c r="D10" s="20"/>
      <c r="E10" s="297" t="s">
        <v>626</v>
      </c>
      <c r="F10" s="297" t="s">
        <v>147</v>
      </c>
      <c r="G10" s="297" t="s">
        <v>452</v>
      </c>
      <c r="H10" s="297" t="s">
        <v>453</v>
      </c>
      <c r="I10" s="297" t="s">
        <v>454</v>
      </c>
      <c r="J10" s="297" t="s">
        <v>455</v>
      </c>
      <c r="K10" s="298" t="s">
        <v>456</v>
      </c>
      <c r="L10" s="94"/>
    </row>
    <row r="11" spans="1:12" ht="11.25">
      <c r="A11" s="94"/>
      <c r="B11" s="704">
        <v>20.1</v>
      </c>
      <c r="C11" s="588" t="s">
        <v>355</v>
      </c>
      <c r="D11" s="20">
        <v>2005</v>
      </c>
      <c r="E11" s="362">
        <v>982</v>
      </c>
      <c r="F11" s="371">
        <v>9</v>
      </c>
      <c r="G11" s="371">
        <v>0</v>
      </c>
      <c r="H11" s="371">
        <v>0</v>
      </c>
      <c r="I11" s="371">
        <v>0</v>
      </c>
      <c r="J11" s="371">
        <v>2</v>
      </c>
      <c r="K11" s="372">
        <v>7</v>
      </c>
      <c r="L11" s="317"/>
    </row>
    <row r="12" spans="1:12" ht="11.25">
      <c r="A12" s="94"/>
      <c r="B12" s="704"/>
      <c r="C12" s="588"/>
      <c r="D12" s="20">
        <v>2000</v>
      </c>
      <c r="E12" s="362">
        <v>982</v>
      </c>
      <c r="F12" s="371">
        <v>207</v>
      </c>
      <c r="G12" s="371">
        <v>0</v>
      </c>
      <c r="H12" s="371">
        <v>198</v>
      </c>
      <c r="I12" s="371">
        <v>0</v>
      </c>
      <c r="J12" s="371">
        <v>2</v>
      </c>
      <c r="K12" s="372">
        <v>7</v>
      </c>
      <c r="L12" s="317"/>
    </row>
    <row r="13" spans="1:12" ht="11.25">
      <c r="A13" s="94"/>
      <c r="B13" s="704"/>
      <c r="C13" s="588"/>
      <c r="D13" s="20">
        <v>1990</v>
      </c>
      <c r="E13" s="362">
        <v>1025</v>
      </c>
      <c r="F13" s="371">
        <v>213</v>
      </c>
      <c r="G13" s="371">
        <v>0</v>
      </c>
      <c r="H13" s="371">
        <v>204</v>
      </c>
      <c r="I13" s="371">
        <v>0</v>
      </c>
      <c r="J13" s="371">
        <v>2</v>
      </c>
      <c r="K13" s="372">
        <v>7</v>
      </c>
      <c r="L13" s="317"/>
    </row>
    <row r="14" spans="1:12" ht="11.25">
      <c r="A14" s="94"/>
      <c r="B14" s="704">
        <v>20.2</v>
      </c>
      <c r="C14" s="588" t="s">
        <v>356</v>
      </c>
      <c r="D14" s="20">
        <v>2005</v>
      </c>
      <c r="E14" s="362">
        <v>1002</v>
      </c>
      <c r="F14" s="371">
        <v>500000</v>
      </c>
      <c r="G14" s="371">
        <v>500000</v>
      </c>
      <c r="H14" s="371">
        <v>0</v>
      </c>
      <c r="I14" s="371">
        <v>0</v>
      </c>
      <c r="J14" s="371">
        <v>0</v>
      </c>
      <c r="K14" s="372">
        <v>0</v>
      </c>
      <c r="L14" s="317"/>
    </row>
    <row r="15" spans="1:12" ht="11.25">
      <c r="A15" s="94"/>
      <c r="B15" s="704"/>
      <c r="C15" s="588"/>
      <c r="D15" s="20">
        <v>2000</v>
      </c>
      <c r="E15" s="362">
        <v>1002</v>
      </c>
      <c r="F15" s="371">
        <v>500000</v>
      </c>
      <c r="G15" s="371">
        <v>500000</v>
      </c>
      <c r="H15" s="371">
        <v>0</v>
      </c>
      <c r="I15" s="371">
        <v>0</v>
      </c>
      <c r="J15" s="371">
        <v>0</v>
      </c>
      <c r="K15" s="372">
        <v>0</v>
      </c>
      <c r="L15" s="317"/>
    </row>
    <row r="16" spans="1:12" ht="11.25">
      <c r="A16" s="94"/>
      <c r="B16" s="704"/>
      <c r="C16" s="588"/>
      <c r="D16" s="20">
        <v>1990</v>
      </c>
      <c r="E16" s="362">
        <v>1002</v>
      </c>
      <c r="F16" s="371">
        <v>500000</v>
      </c>
      <c r="G16" s="371">
        <v>500000</v>
      </c>
      <c r="H16" s="371">
        <v>0</v>
      </c>
      <c r="I16" s="371">
        <v>0</v>
      </c>
      <c r="J16" s="371">
        <v>0</v>
      </c>
      <c r="K16" s="372">
        <v>0</v>
      </c>
      <c r="L16" s="317"/>
    </row>
    <row r="17" spans="1:12" ht="11.25">
      <c r="A17" s="94"/>
      <c r="B17" s="704">
        <v>20.3</v>
      </c>
      <c r="C17" s="744" t="s">
        <v>75</v>
      </c>
      <c r="D17" s="20">
        <v>2005</v>
      </c>
      <c r="E17" s="362">
        <v>0</v>
      </c>
      <c r="F17" s="371">
        <v>0</v>
      </c>
      <c r="G17" s="371">
        <v>0</v>
      </c>
      <c r="H17" s="371">
        <v>0</v>
      </c>
      <c r="I17" s="371">
        <v>0</v>
      </c>
      <c r="J17" s="371">
        <v>0</v>
      </c>
      <c r="K17" s="372">
        <v>0</v>
      </c>
      <c r="L17" s="317"/>
    </row>
    <row r="18" spans="1:12" ht="11.25">
      <c r="A18" s="94"/>
      <c r="B18" s="704"/>
      <c r="C18" s="745"/>
      <c r="D18" s="20">
        <v>2000</v>
      </c>
      <c r="E18" s="362">
        <v>0</v>
      </c>
      <c r="F18" s="371">
        <v>0</v>
      </c>
      <c r="G18" s="371">
        <v>0</v>
      </c>
      <c r="H18" s="371">
        <v>0</v>
      </c>
      <c r="I18" s="371">
        <v>0</v>
      </c>
      <c r="J18" s="371">
        <v>0</v>
      </c>
      <c r="K18" s="372">
        <v>0</v>
      </c>
      <c r="L18" s="317"/>
    </row>
    <row r="19" spans="1:12" ht="12" thickBot="1">
      <c r="A19" s="94"/>
      <c r="B19" s="706"/>
      <c r="C19" s="746"/>
      <c r="D19" s="21">
        <v>1990</v>
      </c>
      <c r="E19" s="363">
        <v>0</v>
      </c>
      <c r="F19" s="415">
        <v>0</v>
      </c>
      <c r="G19" s="415">
        <v>0</v>
      </c>
      <c r="H19" s="415">
        <v>0</v>
      </c>
      <c r="I19" s="415">
        <v>0</v>
      </c>
      <c r="J19" s="415">
        <v>0</v>
      </c>
      <c r="K19" s="456">
        <v>0</v>
      </c>
      <c r="L19" s="317"/>
    </row>
    <row r="20" spans="1:12" ht="12.75" customHeight="1">
      <c r="A20" s="94"/>
      <c r="B20" s="748"/>
      <c r="C20" s="748"/>
      <c r="D20" s="338"/>
      <c r="E20" s="355"/>
      <c r="F20" s="356"/>
      <c r="G20" s="337"/>
      <c r="H20" s="337"/>
      <c r="I20" s="337"/>
      <c r="J20" s="337"/>
      <c r="K20" s="337"/>
      <c r="L20" s="317"/>
    </row>
    <row r="21" spans="1:12" ht="11.25">
      <c r="A21" s="94"/>
      <c r="B21" s="748"/>
      <c r="C21" s="748"/>
      <c r="D21" s="330"/>
      <c r="E21" s="355"/>
      <c r="F21" s="356"/>
      <c r="G21" s="337"/>
      <c r="H21" s="337"/>
      <c r="I21" s="337"/>
      <c r="J21" s="337"/>
      <c r="K21" s="337"/>
      <c r="L21" s="317"/>
    </row>
    <row r="22" spans="1:12" ht="11.25">
      <c r="A22" s="94"/>
      <c r="B22" s="748"/>
      <c r="C22" s="748"/>
      <c r="D22" s="330"/>
      <c r="E22" s="355"/>
      <c r="F22" s="356"/>
      <c r="G22" s="132"/>
      <c r="H22" s="132"/>
      <c r="I22" s="132"/>
      <c r="J22" s="132"/>
      <c r="K22" s="132"/>
      <c r="L22" s="87"/>
    </row>
    <row r="23" spans="1:12" ht="12" thickBot="1">
      <c r="A23" s="94"/>
      <c r="B23" s="17" t="s">
        <v>357</v>
      </c>
      <c r="K23" s="87"/>
      <c r="L23" s="87"/>
    </row>
    <row r="24" spans="1:12" ht="98.25" customHeight="1" thickBot="1">
      <c r="A24" s="94"/>
      <c r="B24" s="567" t="s">
        <v>675</v>
      </c>
      <c r="C24" s="563"/>
      <c r="D24" s="563"/>
      <c r="E24" s="563"/>
      <c r="F24" s="563"/>
      <c r="G24" s="563"/>
      <c r="H24" s="563"/>
      <c r="I24" s="563"/>
      <c r="J24" s="563"/>
      <c r="K24" s="563"/>
      <c r="L24" s="564"/>
    </row>
    <row r="25" spans="1:12" ht="12" thickBot="1">
      <c r="A25" s="94"/>
      <c r="B25" s="17" t="s">
        <v>539</v>
      </c>
      <c r="C25" s="94"/>
      <c r="D25" s="89"/>
      <c r="E25" s="89"/>
      <c r="F25" s="90"/>
      <c r="G25" s="90"/>
      <c r="H25" s="90"/>
      <c r="I25" s="90"/>
      <c r="J25" s="92"/>
      <c r="K25" s="92"/>
      <c r="L25" s="92"/>
    </row>
    <row r="26" spans="1:12" ht="13.5" customHeight="1" thickBot="1">
      <c r="A26" s="94"/>
      <c r="B26" s="747"/>
      <c r="C26" s="563"/>
      <c r="D26" s="563"/>
      <c r="E26" s="563"/>
      <c r="F26" s="563"/>
      <c r="G26" s="563"/>
      <c r="H26" s="563"/>
      <c r="I26" s="563"/>
      <c r="J26" s="563"/>
      <c r="K26" s="563"/>
      <c r="L26" s="564"/>
    </row>
    <row r="27" spans="1:12" ht="12" thickBot="1">
      <c r="A27" s="94"/>
      <c r="B27" s="17" t="s">
        <v>540</v>
      </c>
      <c r="D27" s="95"/>
      <c r="E27" s="95"/>
      <c r="F27" s="95"/>
      <c r="G27" s="90"/>
      <c r="H27" s="90"/>
      <c r="I27" s="90"/>
      <c r="J27" s="92"/>
      <c r="K27" s="92"/>
      <c r="L27" s="92"/>
    </row>
    <row r="28" spans="1:12" ht="24.75" customHeight="1" thickBot="1">
      <c r="A28" s="94"/>
      <c r="B28" s="571" t="s">
        <v>23</v>
      </c>
      <c r="C28" s="572"/>
      <c r="D28" s="572"/>
      <c r="E28" s="572"/>
      <c r="F28" s="572"/>
      <c r="G28" s="572"/>
      <c r="H28" s="572"/>
      <c r="I28" s="572"/>
      <c r="J28" s="572"/>
      <c r="K28" s="572"/>
      <c r="L28" s="573"/>
    </row>
    <row r="29" spans="1:12" ht="12" thickBot="1">
      <c r="A29" s="94"/>
      <c r="B29" s="17" t="s">
        <v>541</v>
      </c>
      <c r="C29" s="96"/>
      <c r="D29" s="96"/>
      <c r="E29" s="96"/>
      <c r="F29" s="96"/>
      <c r="G29" s="96"/>
      <c r="H29" s="96"/>
      <c r="I29" s="96"/>
      <c r="J29" s="96"/>
      <c r="K29" s="92"/>
      <c r="L29" s="92"/>
    </row>
    <row r="30" spans="1:12" ht="12" thickBot="1">
      <c r="A30" s="94"/>
      <c r="B30" s="539"/>
      <c r="C30" s="540"/>
      <c r="D30" s="540"/>
      <c r="E30" s="540"/>
      <c r="F30" s="540"/>
      <c r="G30" s="540"/>
      <c r="H30" s="540"/>
      <c r="I30" s="540"/>
      <c r="J30" s="540"/>
      <c r="K30" s="540"/>
      <c r="L30" s="541"/>
    </row>
    <row r="31" spans="1:12" ht="12">
      <c r="A31" s="94"/>
      <c r="B31" s="17" t="s">
        <v>542</v>
      </c>
      <c r="C31" s="94"/>
      <c r="D31" s="92"/>
      <c r="E31" s="92"/>
      <c r="F31" s="92"/>
      <c r="G31" s="92"/>
      <c r="H31" s="92"/>
      <c r="I31" s="92"/>
      <c r="J31" s="92"/>
      <c r="K31" s="92"/>
      <c r="L31" s="92"/>
    </row>
    <row r="32" spans="2:22" s="28" customFormat="1" ht="9.75">
      <c r="B32" s="660" t="s">
        <v>366</v>
      </c>
      <c r="C32" s="660"/>
      <c r="D32" s="660"/>
      <c r="E32" s="660"/>
      <c r="F32" s="660"/>
      <c r="G32" s="660"/>
      <c r="H32" s="660"/>
      <c r="I32" s="660"/>
      <c r="J32" s="660"/>
      <c r="K32" s="660"/>
      <c r="L32" s="660"/>
      <c r="V32" s="148"/>
    </row>
    <row r="33" spans="2:22" s="28" customFormat="1" ht="9.75">
      <c r="B33" s="660" t="s">
        <v>365</v>
      </c>
      <c r="C33" s="660"/>
      <c r="D33" s="660"/>
      <c r="E33" s="660"/>
      <c r="F33" s="660"/>
      <c r="G33" s="660"/>
      <c r="H33" s="660"/>
      <c r="I33" s="660"/>
      <c r="J33" s="660"/>
      <c r="K33" s="660"/>
      <c r="L33" s="660"/>
      <c r="V33" s="148"/>
    </row>
    <row r="52" ht="11.25">
      <c r="V52" s="18"/>
    </row>
    <row r="53" ht="11.25">
      <c r="V53" s="18"/>
    </row>
    <row r="54" ht="11.25">
      <c r="V54" s="18"/>
    </row>
    <row r="55" ht="11.25">
      <c r="V55" s="18"/>
    </row>
    <row r="56" ht="11.25">
      <c r="V56" s="18"/>
    </row>
    <row r="57" ht="11.25">
      <c r="V57" s="18"/>
    </row>
    <row r="58" ht="11.25">
      <c r="V58" s="18"/>
    </row>
    <row r="59" ht="11.25">
      <c r="V59" s="18"/>
    </row>
    <row r="60" ht="11.25">
      <c r="V60" s="18"/>
    </row>
    <row r="61" ht="11.25">
      <c r="V61" s="18"/>
    </row>
    <row r="62" ht="11.25">
      <c r="V62" s="18"/>
    </row>
    <row r="63" ht="11.25">
      <c r="V63" s="18"/>
    </row>
    <row r="64" ht="11.25">
      <c r="V64" s="18"/>
    </row>
    <row r="65" ht="11.25">
      <c r="V65" s="18"/>
    </row>
    <row r="66" ht="11.25">
      <c r="V66" s="18"/>
    </row>
    <row r="67" ht="11.25">
      <c r="V67" s="18"/>
    </row>
    <row r="68" ht="11.25">
      <c r="V68" s="18"/>
    </row>
    <row r="69" ht="11.25">
      <c r="V69" s="18"/>
    </row>
    <row r="70" ht="11.25">
      <c r="V70" s="18"/>
    </row>
    <row r="71" ht="11.25">
      <c r="V71" s="18"/>
    </row>
    <row r="72" ht="11.25">
      <c r="V72" s="18"/>
    </row>
    <row r="73" ht="11.25">
      <c r="V73" s="18"/>
    </row>
    <row r="74" ht="11.25">
      <c r="V74" s="18"/>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2"/>
    </sheetView>
  </sheetViews>
  <sheetFormatPr defaultColWidth="9.140625" defaultRowHeight="12.75"/>
  <cols>
    <col min="1" max="1" width="1.7109375" style="22" customWidth="1"/>
    <col min="2" max="2" width="12.421875" style="22" customWidth="1"/>
    <col min="3" max="8" width="11.7109375" style="22" customWidth="1"/>
    <col min="9" max="9" width="9.421875" style="22" customWidth="1"/>
    <col min="10" max="10" width="3.421875" style="22" customWidth="1"/>
    <col min="11" max="11" width="9.140625" style="22" customWidth="1"/>
    <col min="12" max="12" width="9.140625" style="42" customWidth="1"/>
    <col min="13" max="16384" width="9.140625" style="22" customWidth="1"/>
  </cols>
  <sheetData>
    <row r="1" spans="1:9" ht="12" thickBot="1">
      <c r="A1" s="23"/>
      <c r="B1" s="169" t="s">
        <v>358</v>
      </c>
      <c r="C1" s="167"/>
      <c r="D1" s="168"/>
      <c r="E1" s="40" t="s">
        <v>477</v>
      </c>
      <c r="F1" s="443" t="e">
        <f>#REF!</f>
        <v>#REF!</v>
      </c>
      <c r="G1" s="443"/>
      <c r="H1" s="443"/>
      <c r="I1" s="65"/>
    </row>
    <row r="2" spans="1:9" ht="3.75" customHeight="1">
      <c r="A2" s="23"/>
      <c r="B2" s="23"/>
      <c r="C2" s="23"/>
      <c r="D2" s="23"/>
      <c r="E2" s="23"/>
      <c r="F2" s="23"/>
      <c r="G2" s="23"/>
      <c r="H2" s="23"/>
      <c r="I2" s="23"/>
    </row>
    <row r="3" spans="1:9" ht="12">
      <c r="A3" s="23"/>
      <c r="B3" s="576" t="s">
        <v>367</v>
      </c>
      <c r="C3" s="576"/>
      <c r="D3" s="576"/>
      <c r="E3" s="576"/>
      <c r="F3" s="576"/>
      <c r="G3" s="576"/>
      <c r="H3" s="576"/>
      <c r="I3" s="64"/>
    </row>
    <row r="4" spans="1:9" ht="3.75" customHeight="1">
      <c r="A4" s="23"/>
      <c r="B4" s="23"/>
      <c r="C4" s="23"/>
      <c r="D4" s="23"/>
      <c r="E4" s="23"/>
      <c r="F4" s="23"/>
      <c r="G4" s="23"/>
      <c r="H4" s="23"/>
      <c r="I4" s="23"/>
    </row>
    <row r="5" spans="1:15" ht="12">
      <c r="A5" s="23"/>
      <c r="B5" s="83" t="s">
        <v>368</v>
      </c>
      <c r="C5" s="23"/>
      <c r="D5" s="23"/>
      <c r="E5" s="23"/>
      <c r="F5" s="23"/>
      <c r="G5" s="23"/>
      <c r="H5" s="23"/>
      <c r="I5" s="23"/>
      <c r="K5" s="145"/>
      <c r="L5" s="19"/>
      <c r="M5" s="18"/>
      <c r="N5" s="18"/>
      <c r="O5" s="18"/>
    </row>
    <row r="6" spans="1:15" ht="3.75" customHeight="1" thickBot="1">
      <c r="A6" s="23"/>
      <c r="B6" s="83"/>
      <c r="C6" s="23"/>
      <c r="D6" s="23"/>
      <c r="E6" s="23"/>
      <c r="F6" s="23"/>
      <c r="G6" s="23"/>
      <c r="H6" s="23"/>
      <c r="I6" s="23"/>
      <c r="K6" s="18"/>
      <c r="L6" s="19"/>
      <c r="M6" s="18"/>
      <c r="N6" s="18"/>
      <c r="O6" s="18"/>
    </row>
    <row r="7" spans="1:9" ht="33.75">
      <c r="A7" s="23"/>
      <c r="B7" s="758" t="s">
        <v>522</v>
      </c>
      <c r="C7" s="123" t="s">
        <v>369</v>
      </c>
      <c r="D7" s="123" t="s">
        <v>370</v>
      </c>
      <c r="E7" s="123" t="s">
        <v>371</v>
      </c>
      <c r="F7" s="123" t="s">
        <v>372</v>
      </c>
      <c r="G7" s="123" t="s">
        <v>373</v>
      </c>
      <c r="H7" s="124" t="s">
        <v>374</v>
      </c>
      <c r="I7" s="149"/>
    </row>
    <row r="8" spans="1:9" ht="11.25">
      <c r="A8" s="23"/>
      <c r="B8" s="759"/>
      <c r="C8" s="134" t="s">
        <v>383</v>
      </c>
      <c r="D8" s="134" t="s">
        <v>375</v>
      </c>
      <c r="E8" s="755" t="s">
        <v>383</v>
      </c>
      <c r="F8" s="756"/>
      <c r="G8" s="756"/>
      <c r="H8" s="757"/>
      <c r="I8" s="150"/>
    </row>
    <row r="9" spans="1:9" ht="11.25">
      <c r="A9" s="23"/>
      <c r="B9" s="299" t="s">
        <v>520</v>
      </c>
      <c r="C9" s="300">
        <v>21.1</v>
      </c>
      <c r="D9" s="300">
        <v>21.2</v>
      </c>
      <c r="E9" s="300">
        <v>21.3</v>
      </c>
      <c r="F9" s="300">
        <v>21.4</v>
      </c>
      <c r="G9" s="300">
        <v>21.5</v>
      </c>
      <c r="H9" s="301">
        <v>21.6</v>
      </c>
      <c r="I9" s="137"/>
    </row>
    <row r="10" spans="1:9" ht="11.25">
      <c r="A10" s="23"/>
      <c r="B10" s="63">
        <v>2005</v>
      </c>
      <c r="C10" s="373" t="s">
        <v>129</v>
      </c>
      <c r="D10" s="344" t="s">
        <v>437</v>
      </c>
      <c r="E10" s="373" t="s">
        <v>437</v>
      </c>
      <c r="F10" s="373" t="s">
        <v>129</v>
      </c>
      <c r="G10" s="373" t="s">
        <v>438</v>
      </c>
      <c r="H10" s="374" t="s">
        <v>129</v>
      </c>
      <c r="I10" s="332"/>
    </row>
    <row r="11" spans="1:9" ht="12" thickBot="1">
      <c r="A11" s="23"/>
      <c r="B11" s="97">
        <v>2000</v>
      </c>
      <c r="C11" s="375" t="s">
        <v>129</v>
      </c>
      <c r="D11" s="348" t="s">
        <v>437</v>
      </c>
      <c r="E11" s="375" t="s">
        <v>437</v>
      </c>
      <c r="F11" s="375" t="s">
        <v>129</v>
      </c>
      <c r="G11" s="375" t="s">
        <v>438</v>
      </c>
      <c r="H11" s="376" t="s">
        <v>129</v>
      </c>
      <c r="I11" s="332"/>
    </row>
    <row r="12" spans="1:9" ht="12.75" customHeight="1">
      <c r="A12" s="23"/>
      <c r="B12" s="23"/>
      <c r="C12" s="23"/>
      <c r="D12" s="23"/>
      <c r="E12" s="23"/>
      <c r="F12" s="23"/>
      <c r="G12" s="23"/>
      <c r="H12" s="23"/>
      <c r="I12" s="23"/>
    </row>
    <row r="13" spans="1:9" ht="12" thickBot="1">
      <c r="A13" s="23"/>
      <c r="B13" s="83" t="s">
        <v>357</v>
      </c>
      <c r="C13" s="23"/>
      <c r="D13" s="23"/>
      <c r="E13" s="23"/>
      <c r="F13" s="23"/>
      <c r="G13" s="23"/>
      <c r="H13" s="23"/>
      <c r="I13" s="23"/>
    </row>
    <row r="14" spans="1:9" ht="95.25" customHeight="1" thickBot="1">
      <c r="A14" s="23"/>
      <c r="B14" s="749" t="s">
        <v>681</v>
      </c>
      <c r="C14" s="750"/>
      <c r="D14" s="750"/>
      <c r="E14" s="750"/>
      <c r="F14" s="750"/>
      <c r="G14" s="750"/>
      <c r="H14" s="750"/>
      <c r="I14" s="751"/>
    </row>
    <row r="15" spans="1:9" ht="12" thickBot="1">
      <c r="A15" s="23"/>
      <c r="B15" s="83" t="s">
        <v>539</v>
      </c>
      <c r="C15" s="23"/>
      <c r="D15" s="23"/>
      <c r="E15" s="23"/>
      <c r="F15" s="23"/>
      <c r="G15" s="23"/>
      <c r="H15" s="23"/>
      <c r="I15" s="23"/>
    </row>
    <row r="16" spans="1:9" ht="12" thickBot="1">
      <c r="A16" s="23"/>
      <c r="B16" s="752"/>
      <c r="C16" s="753"/>
      <c r="D16" s="753"/>
      <c r="E16" s="753"/>
      <c r="F16" s="753"/>
      <c r="G16" s="753"/>
      <c r="H16" s="753"/>
      <c r="I16" s="754"/>
    </row>
    <row r="17" spans="1:9" ht="12" thickBot="1">
      <c r="A17" s="23"/>
      <c r="B17" s="83" t="s">
        <v>540</v>
      </c>
      <c r="C17" s="23"/>
      <c r="D17" s="23"/>
      <c r="E17" s="23"/>
      <c r="F17" s="23"/>
      <c r="G17" s="23"/>
      <c r="H17" s="23"/>
      <c r="I17" s="23"/>
    </row>
    <row r="18" spans="1:9" ht="12" thickBot="1">
      <c r="A18" s="23"/>
      <c r="B18" s="571"/>
      <c r="C18" s="572"/>
      <c r="D18" s="572"/>
      <c r="E18" s="572"/>
      <c r="F18" s="572"/>
      <c r="G18" s="572"/>
      <c r="H18" s="572"/>
      <c r="I18" s="573"/>
    </row>
    <row r="19" spans="1:9" ht="12" thickBot="1">
      <c r="A19" s="23"/>
      <c r="B19" s="83" t="s">
        <v>541</v>
      </c>
      <c r="C19" s="23"/>
      <c r="D19" s="67"/>
      <c r="E19" s="67"/>
      <c r="F19" s="23"/>
      <c r="G19" s="23"/>
      <c r="H19" s="23"/>
      <c r="I19" s="23"/>
    </row>
    <row r="20" spans="1:9" ht="18" customHeight="1" thickBot="1">
      <c r="A20" s="23"/>
      <c r="B20" s="539" t="s">
        <v>254</v>
      </c>
      <c r="C20" s="540"/>
      <c r="D20" s="540"/>
      <c r="E20" s="540"/>
      <c r="F20" s="540"/>
      <c r="G20" s="540"/>
      <c r="H20" s="540"/>
      <c r="I20" s="541"/>
    </row>
    <row r="21" spans="1:9" ht="12">
      <c r="A21" s="23"/>
      <c r="B21" s="83" t="s">
        <v>376</v>
      </c>
      <c r="C21" s="23"/>
      <c r="D21" s="23"/>
      <c r="E21" s="23"/>
      <c r="F21" s="23"/>
      <c r="G21" s="23"/>
      <c r="H21" s="23"/>
      <c r="I21" s="23"/>
    </row>
    <row r="22" spans="2:12" s="139" customFormat="1" ht="57.75" customHeight="1">
      <c r="B22" s="760" t="s">
        <v>377</v>
      </c>
      <c r="C22" s="760"/>
      <c r="D22" s="760"/>
      <c r="E22" s="760"/>
      <c r="F22" s="760"/>
      <c r="G22" s="760"/>
      <c r="H22" s="760"/>
      <c r="I22" s="760"/>
      <c r="L22" s="331"/>
    </row>
    <row r="23" spans="2:12" s="139" customFormat="1" ht="26.25" customHeight="1">
      <c r="B23" s="760" t="s">
        <v>387</v>
      </c>
      <c r="C23" s="760"/>
      <c r="D23" s="760"/>
      <c r="E23" s="760"/>
      <c r="F23" s="760"/>
      <c r="G23" s="760"/>
      <c r="H23" s="760"/>
      <c r="I23" s="760"/>
      <c r="L23" s="331"/>
    </row>
    <row r="24" spans="2:12" s="139" customFormat="1" ht="9.75">
      <c r="B24" s="760" t="s">
        <v>388</v>
      </c>
      <c r="C24" s="760"/>
      <c r="D24" s="760"/>
      <c r="E24" s="760"/>
      <c r="F24" s="760"/>
      <c r="G24" s="760"/>
      <c r="H24" s="760"/>
      <c r="I24" s="760"/>
      <c r="L24" s="331"/>
    </row>
    <row r="25" spans="2:12" s="139" customFormat="1" ht="24" customHeight="1">
      <c r="B25" s="760" t="s">
        <v>407</v>
      </c>
      <c r="C25" s="760"/>
      <c r="D25" s="760"/>
      <c r="E25" s="760"/>
      <c r="F25" s="760"/>
      <c r="G25" s="760"/>
      <c r="H25" s="760"/>
      <c r="I25" s="760"/>
      <c r="L25" s="331"/>
    </row>
    <row r="26" spans="2:12" s="139" customFormat="1" ht="9.75">
      <c r="B26" s="760" t="s">
        <v>149</v>
      </c>
      <c r="C26" s="760"/>
      <c r="D26" s="760"/>
      <c r="E26" s="760"/>
      <c r="F26" s="760"/>
      <c r="G26" s="760"/>
      <c r="H26" s="760"/>
      <c r="I26" s="138"/>
      <c r="L26" s="331"/>
    </row>
    <row r="27" spans="1:9" ht="11.25">
      <c r="A27" s="23"/>
      <c r="B27" s="303"/>
      <c r="C27" s="303"/>
      <c r="D27" s="303"/>
      <c r="E27" s="303"/>
      <c r="F27" s="303"/>
      <c r="G27" s="303"/>
      <c r="H27" s="303"/>
      <c r="I27" s="303"/>
    </row>
    <row r="28" spans="1:9" ht="11.25">
      <c r="A28" s="23"/>
      <c r="B28" s="303"/>
      <c r="C28" s="303"/>
      <c r="D28" s="303"/>
      <c r="E28" s="303"/>
      <c r="F28" s="303"/>
      <c r="G28" s="303"/>
      <c r="H28" s="303"/>
      <c r="I28" s="303"/>
    </row>
    <row r="29" spans="1:9" ht="11.25">
      <c r="A29" s="23"/>
      <c r="B29" s="303"/>
      <c r="C29" s="303"/>
      <c r="D29" s="303"/>
      <c r="E29" s="303"/>
      <c r="F29" s="303"/>
      <c r="G29" s="303"/>
      <c r="H29" s="303"/>
      <c r="I29" s="303"/>
    </row>
    <row r="30" spans="1:9" ht="11.25">
      <c r="A30" s="23"/>
      <c r="B30" s="303"/>
      <c r="C30" s="303"/>
      <c r="D30" s="303"/>
      <c r="E30" s="303"/>
      <c r="F30" s="303"/>
      <c r="G30" s="303"/>
      <c r="H30" s="303"/>
      <c r="I30" s="303"/>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B17" sqref="B17:J18"/>
    </sheetView>
  </sheetViews>
  <sheetFormatPr defaultColWidth="9.140625" defaultRowHeight="12.75"/>
  <cols>
    <col min="1" max="1" width="1.7109375" style="18" customWidth="1"/>
    <col min="2" max="2" width="5.7109375" style="18" customWidth="1"/>
    <col min="3" max="3" width="13.00390625" style="18" customWidth="1"/>
    <col min="4" max="4" width="6.7109375" style="18" customWidth="1"/>
    <col min="5" max="10" width="10.421875" style="18" customWidth="1"/>
    <col min="11" max="11" width="4.8515625" style="18" customWidth="1"/>
    <col min="12" max="16384" width="9.140625" style="18" customWidth="1"/>
  </cols>
  <sheetData>
    <row r="1" spans="2:10" ht="12" thickBot="1">
      <c r="B1" s="162" t="s">
        <v>408</v>
      </c>
      <c r="C1" s="165"/>
      <c r="D1" s="165"/>
      <c r="E1" s="165"/>
      <c r="F1" s="166"/>
      <c r="G1" s="36" t="s">
        <v>477</v>
      </c>
      <c r="H1" s="443" t="e">
        <f>#REF!</f>
        <v>#REF!</v>
      </c>
      <c r="I1" s="443"/>
      <c r="J1" s="443"/>
    </row>
    <row r="2" ht="3.75" customHeight="1"/>
    <row r="3" spans="2:10" ht="11.25">
      <c r="B3" s="554" t="s">
        <v>419</v>
      </c>
      <c r="C3" s="554"/>
      <c r="D3" s="554"/>
      <c r="E3" s="554"/>
      <c r="F3" s="554"/>
      <c r="G3" s="554"/>
      <c r="H3" s="554"/>
      <c r="I3" s="554"/>
      <c r="J3" s="554"/>
    </row>
    <row r="4" spans="2:10" ht="11.25">
      <c r="B4" s="554"/>
      <c r="C4" s="554"/>
      <c r="D4" s="554"/>
      <c r="E4" s="554"/>
      <c r="F4" s="554"/>
      <c r="G4" s="554"/>
      <c r="H4" s="554"/>
      <c r="I4" s="554"/>
      <c r="J4" s="554"/>
    </row>
    <row r="5" spans="2:8" ht="3.75" customHeight="1">
      <c r="B5" s="71"/>
      <c r="C5" s="71"/>
      <c r="D5" s="71"/>
      <c r="E5" s="71"/>
      <c r="F5" s="71"/>
      <c r="G5" s="71"/>
      <c r="H5" s="71"/>
    </row>
    <row r="6" ht="12">
      <c r="B6" s="17" t="s">
        <v>420</v>
      </c>
    </row>
    <row r="7" ht="3.75" customHeight="1" thickBot="1">
      <c r="B7" s="17"/>
    </row>
    <row r="8" spans="2:12" ht="51.75" customHeight="1">
      <c r="B8" s="699" t="s">
        <v>520</v>
      </c>
      <c r="C8" s="632" t="s">
        <v>521</v>
      </c>
      <c r="D8" s="632" t="s">
        <v>333</v>
      </c>
      <c r="E8" s="761" t="s">
        <v>421</v>
      </c>
      <c r="F8" s="761"/>
      <c r="G8" s="761" t="s">
        <v>464</v>
      </c>
      <c r="H8" s="761"/>
      <c r="I8" s="761" t="s">
        <v>151</v>
      </c>
      <c r="J8" s="762"/>
      <c r="L8" s="145"/>
    </row>
    <row r="9" spans="2:10" ht="22.5">
      <c r="B9" s="700"/>
      <c r="C9" s="633"/>
      <c r="D9" s="633"/>
      <c r="E9" s="121" t="s">
        <v>150</v>
      </c>
      <c r="F9" s="121" t="s">
        <v>422</v>
      </c>
      <c r="G9" s="121" t="s">
        <v>150</v>
      </c>
      <c r="H9" s="121" t="s">
        <v>422</v>
      </c>
      <c r="I9" s="121" t="s">
        <v>150</v>
      </c>
      <c r="J9" s="122" t="s">
        <v>422</v>
      </c>
    </row>
    <row r="10" spans="2:10" ht="11.25">
      <c r="B10" s="700"/>
      <c r="C10" s="20"/>
      <c r="D10" s="20"/>
      <c r="E10" s="297" t="s">
        <v>467</v>
      </c>
      <c r="F10" s="297" t="s">
        <v>468</v>
      </c>
      <c r="G10" s="297" t="s">
        <v>465</v>
      </c>
      <c r="H10" s="297" t="s">
        <v>466</v>
      </c>
      <c r="I10" s="297" t="s">
        <v>236</v>
      </c>
      <c r="J10" s="298" t="s">
        <v>235</v>
      </c>
    </row>
    <row r="11" spans="2:10" ht="11.25">
      <c r="B11" s="704">
        <v>22.1</v>
      </c>
      <c r="C11" s="665" t="s">
        <v>528</v>
      </c>
      <c r="D11" s="20">
        <v>2005</v>
      </c>
      <c r="E11" s="362">
        <v>1812.5</v>
      </c>
      <c r="F11" s="362">
        <v>100</v>
      </c>
      <c r="G11" s="362">
        <v>1812.5</v>
      </c>
      <c r="H11" s="362">
        <v>100</v>
      </c>
      <c r="I11" s="362">
        <v>5</v>
      </c>
      <c r="J11" s="351">
        <v>0.3</v>
      </c>
    </row>
    <row r="12" spans="2:10" ht="11.25">
      <c r="B12" s="704"/>
      <c r="C12" s="665"/>
      <c r="D12" s="20">
        <v>2000</v>
      </c>
      <c r="E12" s="362">
        <v>1822</v>
      </c>
      <c r="F12" s="362">
        <v>100</v>
      </c>
      <c r="G12" s="362">
        <v>1822</v>
      </c>
      <c r="H12" s="362">
        <v>100</v>
      </c>
      <c r="I12" s="362">
        <v>5</v>
      </c>
      <c r="J12" s="351">
        <v>0.3</v>
      </c>
    </row>
    <row r="13" spans="2:10" ht="11.25">
      <c r="B13" s="704">
        <v>22.2</v>
      </c>
      <c r="C13" s="665" t="s">
        <v>635</v>
      </c>
      <c r="D13" s="20">
        <v>2005</v>
      </c>
      <c r="E13" s="362">
        <v>171.5</v>
      </c>
      <c r="F13" s="362">
        <v>100</v>
      </c>
      <c r="G13" s="362">
        <v>171.5</v>
      </c>
      <c r="H13" s="362">
        <v>100</v>
      </c>
      <c r="I13" s="362">
        <v>0</v>
      </c>
      <c r="J13" s="351">
        <v>0</v>
      </c>
    </row>
    <row r="14" spans="2:10" ht="11.25">
      <c r="B14" s="704"/>
      <c r="C14" s="665"/>
      <c r="D14" s="20">
        <v>2000</v>
      </c>
      <c r="E14" s="362">
        <v>162</v>
      </c>
      <c r="F14" s="362">
        <v>100</v>
      </c>
      <c r="G14" s="362">
        <v>162</v>
      </c>
      <c r="H14" s="362">
        <v>100</v>
      </c>
      <c r="I14" s="362">
        <v>0</v>
      </c>
      <c r="J14" s="351">
        <v>0</v>
      </c>
    </row>
    <row r="15" spans="2:10" ht="11.25">
      <c r="B15" s="765">
        <v>22.3</v>
      </c>
      <c r="C15" s="676" t="s">
        <v>346</v>
      </c>
      <c r="D15" s="20">
        <v>2005</v>
      </c>
      <c r="E15" s="362">
        <v>1984</v>
      </c>
      <c r="F15" s="362">
        <v>100</v>
      </c>
      <c r="G15" s="362">
        <v>1984</v>
      </c>
      <c r="H15" s="362">
        <v>100</v>
      </c>
      <c r="I15" s="362">
        <v>5</v>
      </c>
      <c r="J15" s="351">
        <v>0.3</v>
      </c>
    </row>
    <row r="16" spans="2:10" ht="12" thickBot="1">
      <c r="B16" s="766"/>
      <c r="C16" s="685"/>
      <c r="D16" s="21">
        <v>2000</v>
      </c>
      <c r="E16" s="363">
        <v>1984</v>
      </c>
      <c r="F16" s="363">
        <v>100</v>
      </c>
      <c r="G16" s="363">
        <v>1984</v>
      </c>
      <c r="H16" s="363">
        <v>100</v>
      </c>
      <c r="I16" s="363">
        <v>5</v>
      </c>
      <c r="J16" s="364">
        <v>0.3</v>
      </c>
    </row>
    <row r="17" spans="2:10" ht="11.25">
      <c r="B17" s="13"/>
      <c r="D17" s="13"/>
      <c r="E17" s="317"/>
      <c r="F17" s="317"/>
      <c r="G17" s="317"/>
      <c r="H17" s="317"/>
      <c r="I17" s="317"/>
      <c r="J17" s="14"/>
    </row>
    <row r="18" spans="2:10" ht="11.25">
      <c r="B18" s="13"/>
      <c r="D18" s="13"/>
      <c r="E18" s="317"/>
      <c r="F18" s="317"/>
      <c r="G18" s="317"/>
      <c r="H18" s="317"/>
      <c r="I18" s="317"/>
      <c r="J18" s="14"/>
    </row>
    <row r="20" ht="12" thickBot="1">
      <c r="B20" s="17" t="s">
        <v>357</v>
      </c>
    </row>
    <row r="21" spans="2:10" ht="182.25" customHeight="1" thickBot="1">
      <c r="B21" s="575" t="s">
        <v>676</v>
      </c>
      <c r="C21" s="563"/>
      <c r="D21" s="563"/>
      <c r="E21" s="563"/>
      <c r="F21" s="563"/>
      <c r="G21" s="563"/>
      <c r="H21" s="563"/>
      <c r="I21" s="563"/>
      <c r="J21" s="564"/>
    </row>
    <row r="22" ht="12" thickBot="1">
      <c r="B22" s="17" t="s">
        <v>539</v>
      </c>
    </row>
    <row r="23" spans="2:10" ht="27.75" customHeight="1" thickBot="1">
      <c r="B23" s="767" t="s">
        <v>678</v>
      </c>
      <c r="C23" s="768"/>
      <c r="D23" s="768"/>
      <c r="E23" s="768"/>
      <c r="F23" s="768"/>
      <c r="G23" s="768"/>
      <c r="H23" s="768"/>
      <c r="I23" s="768"/>
      <c r="J23" s="769"/>
    </row>
    <row r="24" ht="12" thickBot="1">
      <c r="B24" s="17" t="s">
        <v>540</v>
      </c>
    </row>
    <row r="25" spans="2:10" ht="12" thickBot="1">
      <c r="B25" s="717" t="s">
        <v>672</v>
      </c>
      <c r="C25" s="572"/>
      <c r="D25" s="572"/>
      <c r="E25" s="572"/>
      <c r="F25" s="572"/>
      <c r="G25" s="572"/>
      <c r="H25" s="572"/>
      <c r="I25" s="572"/>
      <c r="J25" s="573"/>
    </row>
    <row r="26" s="101" customFormat="1" ht="12" thickBot="1">
      <c r="B26" s="102" t="s">
        <v>541</v>
      </c>
    </row>
    <row r="27" spans="2:10" s="101" customFormat="1" ht="12" thickBot="1">
      <c r="B27" s="714" t="s">
        <v>677</v>
      </c>
      <c r="C27" s="763"/>
      <c r="D27" s="763"/>
      <c r="E27" s="763"/>
      <c r="F27" s="763"/>
      <c r="G27" s="763"/>
      <c r="H27" s="763"/>
      <c r="I27" s="763"/>
      <c r="J27" s="764"/>
    </row>
    <row r="28" ht="12">
      <c r="B28" s="17" t="s">
        <v>542</v>
      </c>
    </row>
    <row r="29" spans="2:10" s="28" customFormat="1" ht="24.75" customHeight="1">
      <c r="B29" s="574" t="s">
        <v>423</v>
      </c>
      <c r="C29" s="574"/>
      <c r="D29" s="574"/>
      <c r="E29" s="574"/>
      <c r="F29" s="574"/>
      <c r="G29" s="574"/>
      <c r="H29" s="574"/>
      <c r="I29" s="574"/>
      <c r="J29" s="574"/>
    </row>
    <row r="30" spans="2:10" s="28" customFormat="1" ht="24.75" customHeight="1">
      <c r="B30" s="574" t="s">
        <v>152</v>
      </c>
      <c r="C30" s="574"/>
      <c r="D30" s="574"/>
      <c r="E30" s="574"/>
      <c r="F30" s="574"/>
      <c r="G30" s="574"/>
      <c r="H30" s="574"/>
      <c r="I30" s="574"/>
      <c r="J30" s="574"/>
    </row>
    <row r="31" spans="2:8" ht="11.25">
      <c r="B31" s="303"/>
      <c r="C31" s="303"/>
      <c r="D31" s="303"/>
      <c r="E31" s="303"/>
      <c r="F31" s="303"/>
      <c r="G31" s="303"/>
      <c r="H31" s="303"/>
    </row>
    <row r="32" spans="2:8" ht="11.25">
      <c r="B32" s="303"/>
      <c r="C32" s="303"/>
      <c r="D32" s="303"/>
      <c r="E32" s="303"/>
      <c r="F32" s="303"/>
      <c r="G32" s="303"/>
      <c r="H32" s="303"/>
    </row>
    <row r="33" spans="2:8" ht="11.25">
      <c r="B33" s="303"/>
      <c r="C33" s="303"/>
      <c r="D33" s="303"/>
      <c r="E33" s="303"/>
      <c r="F33" s="303"/>
      <c r="G33" s="303"/>
      <c r="H33" s="303"/>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K20" sqref="K20"/>
    </sheetView>
  </sheetViews>
  <sheetFormatPr defaultColWidth="9.140625" defaultRowHeight="12.75"/>
  <cols>
    <col min="1" max="1" width="1.421875" style="18" customWidth="1"/>
    <col min="2" max="2" width="9.7109375" style="18" customWidth="1"/>
    <col min="3" max="3" width="7.00390625" style="18" customWidth="1"/>
    <col min="4" max="8" width="11.8515625" style="18" customWidth="1"/>
    <col min="9" max="9" width="14.57421875" style="18" customWidth="1"/>
    <col min="10" max="10" width="4.140625" style="18" customWidth="1"/>
    <col min="11" max="16384" width="9.140625" style="18" customWidth="1"/>
  </cols>
  <sheetData>
    <row r="1" spans="1:8" ht="12" thickBot="1">
      <c r="A1" s="98"/>
      <c r="B1" s="169" t="s">
        <v>424</v>
      </c>
      <c r="C1" s="170"/>
      <c r="D1" s="170"/>
      <c r="E1" s="171"/>
      <c r="F1" s="36" t="s">
        <v>477</v>
      </c>
      <c r="G1" s="443" t="e">
        <f>#REF!</f>
        <v>#REF!</v>
      </c>
      <c r="H1" s="443"/>
    </row>
    <row r="2" spans="1:8" ht="4.5" customHeight="1">
      <c r="A2" s="98"/>
      <c r="B2" s="98"/>
      <c r="C2" s="98"/>
      <c r="D2" s="98"/>
      <c r="E2" s="98"/>
      <c r="F2" s="98"/>
      <c r="G2" s="98"/>
      <c r="H2" s="98"/>
    </row>
    <row r="3" spans="1:8" ht="11.25">
      <c r="A3" s="98"/>
      <c r="B3" s="554" t="s">
        <v>425</v>
      </c>
      <c r="C3" s="554"/>
      <c r="D3" s="554"/>
      <c r="E3" s="554"/>
      <c r="F3" s="554"/>
      <c r="G3" s="554"/>
      <c r="H3" s="554"/>
    </row>
    <row r="4" spans="1:8" ht="11.25">
      <c r="A4" s="98"/>
      <c r="B4" s="554"/>
      <c r="C4" s="554"/>
      <c r="D4" s="554"/>
      <c r="E4" s="554"/>
      <c r="F4" s="554"/>
      <c r="G4" s="554"/>
      <c r="H4" s="554"/>
    </row>
    <row r="5" spans="1:8" ht="4.5" customHeight="1">
      <c r="A5" s="98"/>
      <c r="B5" s="98"/>
      <c r="C5" s="98"/>
      <c r="D5" s="98"/>
      <c r="E5" s="98"/>
      <c r="F5" s="98"/>
      <c r="G5" s="98"/>
      <c r="H5" s="98"/>
    </row>
    <row r="6" spans="1:8" ht="12">
      <c r="A6" s="98"/>
      <c r="B6" s="83" t="s">
        <v>426</v>
      </c>
      <c r="C6" s="98"/>
      <c r="D6" s="98"/>
      <c r="E6" s="98"/>
      <c r="F6" s="98"/>
      <c r="G6" s="98"/>
      <c r="H6" s="98"/>
    </row>
    <row r="7" spans="1:8" ht="4.5" customHeight="1" thickBot="1">
      <c r="A7" s="98"/>
      <c r="B7" s="83"/>
      <c r="C7" s="98"/>
      <c r="D7" s="98"/>
      <c r="E7" s="98"/>
      <c r="F7" s="98"/>
      <c r="G7" s="98"/>
      <c r="H7" s="98"/>
    </row>
    <row r="8" spans="1:9" ht="11.25">
      <c r="A8" s="98"/>
      <c r="B8" s="770" t="s">
        <v>521</v>
      </c>
      <c r="C8" s="632" t="s">
        <v>333</v>
      </c>
      <c r="D8" s="632" t="s">
        <v>427</v>
      </c>
      <c r="E8" s="632"/>
      <c r="F8" s="632"/>
      <c r="G8" s="632"/>
      <c r="H8" s="632"/>
      <c r="I8" s="650"/>
    </row>
    <row r="9" spans="1:11" ht="12">
      <c r="A9" s="98"/>
      <c r="B9" s="771"/>
      <c r="C9" s="633"/>
      <c r="D9" s="633" t="s">
        <v>428</v>
      </c>
      <c r="E9" s="633" t="s">
        <v>429</v>
      </c>
      <c r="F9" s="633"/>
      <c r="G9" s="633"/>
      <c r="H9" s="633" t="s">
        <v>430</v>
      </c>
      <c r="I9" s="680" t="s">
        <v>153</v>
      </c>
      <c r="K9" s="145"/>
    </row>
    <row r="10" spans="1:9" ht="38.25" customHeight="1">
      <c r="A10" s="98"/>
      <c r="B10" s="771"/>
      <c r="C10" s="633"/>
      <c r="D10" s="633"/>
      <c r="E10" s="121" t="s">
        <v>431</v>
      </c>
      <c r="F10" s="121" t="s">
        <v>311</v>
      </c>
      <c r="G10" s="121" t="s">
        <v>432</v>
      </c>
      <c r="H10" s="633"/>
      <c r="I10" s="681"/>
    </row>
    <row r="11" spans="1:9" ht="11.25">
      <c r="A11" s="98"/>
      <c r="B11" s="771"/>
      <c r="C11" s="633"/>
      <c r="D11" s="633" t="s">
        <v>154</v>
      </c>
      <c r="E11" s="633"/>
      <c r="F11" s="633"/>
      <c r="G11" s="633"/>
      <c r="H11" s="633"/>
      <c r="I11" s="703"/>
    </row>
    <row r="12" spans="1:9" ht="11.25">
      <c r="A12" s="98"/>
      <c r="B12" s="771"/>
      <c r="C12" s="294" t="s">
        <v>520</v>
      </c>
      <c r="D12" s="294">
        <v>23.1</v>
      </c>
      <c r="E12" s="294">
        <v>23.2</v>
      </c>
      <c r="F12" s="294">
        <v>23.3</v>
      </c>
      <c r="G12" s="294">
        <v>23.4</v>
      </c>
      <c r="H12" s="294">
        <v>23.5</v>
      </c>
      <c r="I12" s="302">
        <v>23.6</v>
      </c>
    </row>
    <row r="13" spans="2:9" s="99" customFormat="1" ht="29.25" customHeight="1" thickBot="1">
      <c r="B13" s="135" t="s">
        <v>346</v>
      </c>
      <c r="C13" s="136">
        <v>2005</v>
      </c>
      <c r="D13" s="357">
        <v>2</v>
      </c>
      <c r="E13" s="357">
        <v>0</v>
      </c>
      <c r="F13" s="357">
        <v>130</v>
      </c>
      <c r="G13" s="357">
        <v>84</v>
      </c>
      <c r="H13" s="357">
        <v>40</v>
      </c>
      <c r="I13" s="358">
        <v>24</v>
      </c>
    </row>
    <row r="14" spans="1:8" ht="11.25">
      <c r="A14" s="98"/>
      <c r="B14" s="98"/>
      <c r="C14" s="98"/>
      <c r="D14" s="98"/>
      <c r="E14" s="98"/>
      <c r="F14" s="98"/>
      <c r="G14" s="98"/>
      <c r="H14" s="98"/>
    </row>
    <row r="15" spans="1:8" ht="12" thickBot="1">
      <c r="A15" s="98"/>
      <c r="B15" s="83" t="s">
        <v>357</v>
      </c>
      <c r="C15" s="98"/>
      <c r="D15" s="98"/>
      <c r="E15" s="98"/>
      <c r="F15" s="98"/>
      <c r="G15" s="98"/>
      <c r="H15" s="98"/>
    </row>
    <row r="16" spans="1:9" ht="36" customHeight="1" thickBot="1">
      <c r="A16" s="98"/>
      <c r="B16" s="562" t="s">
        <v>679</v>
      </c>
      <c r="C16" s="563"/>
      <c r="D16" s="563"/>
      <c r="E16" s="563"/>
      <c r="F16" s="563"/>
      <c r="G16" s="563"/>
      <c r="H16" s="563"/>
      <c r="I16" s="564"/>
    </row>
    <row r="17" spans="1:8" ht="12" thickBot="1">
      <c r="A17" s="98"/>
      <c r="B17" s="83" t="s">
        <v>539</v>
      </c>
      <c r="C17" s="98"/>
      <c r="D17" s="98"/>
      <c r="E17" s="98"/>
      <c r="F17" s="98"/>
      <c r="G17" s="98"/>
      <c r="H17" s="98"/>
    </row>
    <row r="18" spans="1:9" ht="12" thickBot="1">
      <c r="A18" s="98"/>
      <c r="B18" s="567"/>
      <c r="C18" s="563"/>
      <c r="D18" s="563"/>
      <c r="E18" s="563"/>
      <c r="F18" s="563"/>
      <c r="G18" s="563"/>
      <c r="H18" s="563"/>
      <c r="I18" s="564"/>
    </row>
    <row r="19" spans="1:8" ht="12" thickBot="1">
      <c r="A19" s="98"/>
      <c r="B19" s="83" t="s">
        <v>540</v>
      </c>
      <c r="C19" s="98"/>
      <c r="D19" s="98"/>
      <c r="E19" s="98"/>
      <c r="F19" s="98"/>
      <c r="G19" s="98"/>
      <c r="H19" s="98"/>
    </row>
    <row r="20" spans="1:9" ht="12" thickBot="1">
      <c r="A20" s="98"/>
      <c r="B20" s="717" t="s">
        <v>672</v>
      </c>
      <c r="C20" s="572"/>
      <c r="D20" s="572"/>
      <c r="E20" s="572"/>
      <c r="F20" s="572"/>
      <c r="G20" s="572"/>
      <c r="H20" s="572"/>
      <c r="I20" s="573"/>
    </row>
    <row r="21" spans="1:8" ht="12" thickBot="1">
      <c r="A21" s="98"/>
      <c r="B21" s="83" t="s">
        <v>541</v>
      </c>
      <c r="C21" s="98"/>
      <c r="D21" s="98"/>
      <c r="E21" s="98"/>
      <c r="F21" s="98"/>
      <c r="G21" s="98"/>
      <c r="H21" s="98"/>
    </row>
    <row r="22" spans="1:9" ht="15.75" customHeight="1" thickBot="1">
      <c r="A22" s="98"/>
      <c r="B22" s="462" t="s">
        <v>687</v>
      </c>
      <c r="C22" s="463"/>
      <c r="D22" s="463"/>
      <c r="E22" s="463"/>
      <c r="F22" s="463"/>
      <c r="G22" s="463"/>
      <c r="H22" s="463"/>
      <c r="I22" s="464"/>
    </row>
    <row r="23" spans="1:8" ht="12">
      <c r="A23" s="98"/>
      <c r="B23" s="83" t="s">
        <v>318</v>
      </c>
      <c r="C23" s="98"/>
      <c r="D23" s="98"/>
      <c r="E23" s="98"/>
      <c r="F23" s="98"/>
      <c r="G23" s="98"/>
      <c r="H23" s="98"/>
    </row>
    <row r="24" spans="2:9" s="28" customFormat="1" ht="24" customHeight="1">
      <c r="B24" s="574" t="s">
        <v>155</v>
      </c>
      <c r="C24" s="574"/>
      <c r="D24" s="574"/>
      <c r="E24" s="574"/>
      <c r="F24" s="574"/>
      <c r="G24" s="574"/>
      <c r="H24" s="574"/>
      <c r="I24" s="574"/>
    </row>
    <row r="25" spans="2:9" s="28" customFormat="1" ht="34.5" customHeight="1">
      <c r="B25" s="574" t="s">
        <v>435</v>
      </c>
      <c r="C25" s="574"/>
      <c r="D25" s="574"/>
      <c r="E25" s="574"/>
      <c r="F25" s="574"/>
      <c r="G25" s="574"/>
      <c r="H25" s="574"/>
      <c r="I25" s="574"/>
    </row>
    <row r="26" spans="2:9" s="28" customFormat="1" ht="21.75" customHeight="1">
      <c r="B26" s="574" t="s">
        <v>439</v>
      </c>
      <c r="C26" s="574"/>
      <c r="D26" s="574"/>
      <c r="E26" s="574"/>
      <c r="F26" s="574"/>
      <c r="G26" s="574"/>
      <c r="H26" s="574"/>
      <c r="I26" s="574"/>
    </row>
    <row r="27" spans="2:9" s="28" customFormat="1" ht="22.5" customHeight="1">
      <c r="B27" s="574" t="s">
        <v>440</v>
      </c>
      <c r="C27" s="574"/>
      <c r="D27" s="574"/>
      <c r="E27" s="574"/>
      <c r="F27" s="574"/>
      <c r="G27" s="574"/>
      <c r="H27" s="574"/>
      <c r="I27" s="574"/>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8" customWidth="1"/>
    <col min="2" max="2" width="11.57421875" style="36" customWidth="1"/>
    <col min="3" max="3" width="62.421875" style="19" customWidth="1"/>
    <col min="4" max="4" width="14.140625" style="19" customWidth="1"/>
    <col min="5" max="5" width="37.8515625" style="100" customWidth="1"/>
    <col min="6" max="6" width="23.8515625" style="100" customWidth="1"/>
    <col min="7" max="7" width="28.57421875" style="18" customWidth="1"/>
    <col min="8" max="8" width="10.28125" style="19" bestFit="1" customWidth="1"/>
    <col min="9" max="9" width="57.28125" style="100" bestFit="1" customWidth="1"/>
    <col min="10" max="16384" width="9.140625" style="18" customWidth="1"/>
  </cols>
  <sheetData>
    <row r="1" spans="2:5" ht="12">
      <c r="B1" s="79" t="s">
        <v>72</v>
      </c>
      <c r="C1" s="34"/>
      <c r="E1" s="107"/>
    </row>
    <row r="2" spans="2:5" ht="12" thickBot="1">
      <c r="B2" s="26"/>
      <c r="C2" s="34"/>
      <c r="D2" s="34"/>
      <c r="E2" s="107"/>
    </row>
    <row r="3" spans="2:3" s="19" customFormat="1" ht="20.25" customHeight="1" thickBot="1">
      <c r="B3" s="106" t="s">
        <v>409</v>
      </c>
      <c r="C3" s="35" t="s">
        <v>410</v>
      </c>
    </row>
    <row r="4" spans="2:3" ht="12">
      <c r="B4" s="108" t="s">
        <v>627</v>
      </c>
      <c r="C4" s="105" t="s">
        <v>406</v>
      </c>
    </row>
    <row r="5" spans="2:3" ht="12">
      <c r="B5" s="109" t="s">
        <v>597</v>
      </c>
      <c r="C5" s="103" t="s">
        <v>405</v>
      </c>
    </row>
    <row r="6" spans="2:3" ht="12">
      <c r="B6" s="109" t="s">
        <v>628</v>
      </c>
      <c r="C6" s="104" t="s">
        <v>404</v>
      </c>
    </row>
    <row r="7" spans="2:3" ht="12">
      <c r="B7" s="109" t="s">
        <v>596</v>
      </c>
      <c r="C7" s="103" t="s">
        <v>26</v>
      </c>
    </row>
    <row r="8" spans="2:3" ht="12">
      <c r="B8" s="109" t="s">
        <v>448</v>
      </c>
      <c r="C8" s="104" t="s">
        <v>403</v>
      </c>
    </row>
    <row r="9" spans="2:3" ht="12">
      <c r="B9" s="109" t="s">
        <v>449</v>
      </c>
      <c r="C9" s="104" t="s">
        <v>402</v>
      </c>
    </row>
    <row r="10" spans="2:3" ht="12">
      <c r="B10" s="109" t="s">
        <v>175</v>
      </c>
      <c r="C10" s="104" t="s">
        <v>169</v>
      </c>
    </row>
    <row r="11" spans="2:3" ht="12">
      <c r="B11" s="109" t="s">
        <v>159</v>
      </c>
      <c r="C11" s="104" t="s">
        <v>40</v>
      </c>
    </row>
    <row r="12" spans="2:3" ht="12">
      <c r="B12" s="109" t="s">
        <v>446</v>
      </c>
      <c r="C12" s="104" t="s">
        <v>401</v>
      </c>
    </row>
    <row r="13" spans="2:3" ht="12">
      <c r="B13" s="109" t="s">
        <v>447</v>
      </c>
      <c r="C13" s="104" t="s">
        <v>400</v>
      </c>
    </row>
    <row r="14" spans="2:3" ht="12">
      <c r="B14" s="109" t="s">
        <v>463</v>
      </c>
      <c r="C14" s="104" t="s">
        <v>92</v>
      </c>
    </row>
    <row r="15" spans="2:3" ht="12">
      <c r="B15" s="109" t="s">
        <v>647</v>
      </c>
      <c r="C15" s="104" t="s">
        <v>632</v>
      </c>
    </row>
    <row r="16" spans="2:3" ht="12">
      <c r="B16" s="109" t="s">
        <v>648</v>
      </c>
      <c r="C16" s="104" t="s">
        <v>633</v>
      </c>
    </row>
    <row r="17" spans="2:3" ht="12">
      <c r="B17" s="109" t="s">
        <v>235</v>
      </c>
      <c r="C17" s="103" t="s">
        <v>234</v>
      </c>
    </row>
    <row r="18" spans="2:3" ht="12">
      <c r="B18" s="109" t="s">
        <v>236</v>
      </c>
      <c r="C18" s="104" t="s">
        <v>233</v>
      </c>
    </row>
    <row r="19" spans="2:3" ht="12">
      <c r="B19" s="109" t="s">
        <v>644</v>
      </c>
      <c r="C19" s="104" t="s">
        <v>639</v>
      </c>
    </row>
    <row r="20" spans="2:3" ht="12">
      <c r="B20" s="109" t="s">
        <v>206</v>
      </c>
      <c r="C20" s="104" t="s">
        <v>413</v>
      </c>
    </row>
    <row r="21" spans="2:3" ht="12">
      <c r="B21" s="109" t="s">
        <v>443</v>
      </c>
      <c r="C21" s="104" t="s">
        <v>392</v>
      </c>
    </row>
    <row r="22" spans="2:3" ht="12">
      <c r="B22" s="109" t="s">
        <v>468</v>
      </c>
      <c r="C22" s="104" t="s">
        <v>415</v>
      </c>
    </row>
    <row r="23" spans="2:3" ht="12">
      <c r="B23" s="109" t="s">
        <v>467</v>
      </c>
      <c r="C23" s="104" t="s">
        <v>414</v>
      </c>
    </row>
    <row r="24" spans="2:3" ht="12">
      <c r="B24" s="109" t="s">
        <v>598</v>
      </c>
      <c r="C24" s="103" t="s">
        <v>393</v>
      </c>
    </row>
    <row r="25" spans="2:3" ht="12">
      <c r="B25" s="109" t="s">
        <v>607</v>
      </c>
      <c r="C25" s="103" t="s">
        <v>232</v>
      </c>
    </row>
    <row r="26" spans="2:3" ht="12">
      <c r="B26" s="109" t="s">
        <v>462</v>
      </c>
      <c r="C26" s="104" t="s">
        <v>87</v>
      </c>
    </row>
    <row r="27" spans="2:3" ht="12">
      <c r="B27" s="109" t="s">
        <v>147</v>
      </c>
      <c r="C27" s="104" t="s">
        <v>237</v>
      </c>
    </row>
    <row r="28" spans="2:3" ht="12">
      <c r="B28" s="109" t="s">
        <v>173</v>
      </c>
      <c r="C28" s="104" t="s">
        <v>167</v>
      </c>
    </row>
    <row r="29" spans="2:3" ht="12">
      <c r="B29" s="109" t="s">
        <v>172</v>
      </c>
      <c r="C29" s="104" t="s">
        <v>166</v>
      </c>
    </row>
    <row r="30" spans="2:3" ht="12">
      <c r="B30" s="109" t="s">
        <v>649</v>
      </c>
      <c r="C30" s="104" t="s">
        <v>634</v>
      </c>
    </row>
    <row r="31" spans="2:3" ht="12">
      <c r="B31" s="109" t="s">
        <v>188</v>
      </c>
      <c r="C31" s="104" t="s">
        <v>186</v>
      </c>
    </row>
    <row r="32" spans="2:3" ht="12">
      <c r="B32" s="109" t="s">
        <v>174</v>
      </c>
      <c r="C32" s="104" t="s">
        <v>168</v>
      </c>
    </row>
    <row r="33" spans="2:3" ht="12">
      <c r="B33" s="109" t="s">
        <v>14</v>
      </c>
      <c r="C33" s="104" t="s">
        <v>411</v>
      </c>
    </row>
    <row r="34" spans="2:3" ht="12">
      <c r="B34" s="109" t="s">
        <v>466</v>
      </c>
      <c r="C34" s="104" t="s">
        <v>417</v>
      </c>
    </row>
    <row r="35" spans="2:3" ht="12">
      <c r="B35" s="109" t="s">
        <v>465</v>
      </c>
      <c r="C35" s="104" t="s">
        <v>416</v>
      </c>
    </row>
    <row r="36" spans="2:3" ht="12">
      <c r="B36" s="109" t="s">
        <v>442</v>
      </c>
      <c r="C36" s="104" t="s">
        <v>395</v>
      </c>
    </row>
    <row r="37" spans="2:3" ht="12">
      <c r="B37" s="109" t="s">
        <v>615</v>
      </c>
      <c r="C37" s="104" t="s">
        <v>231</v>
      </c>
    </row>
    <row r="38" spans="2:3" ht="12">
      <c r="B38" s="109" t="s">
        <v>646</v>
      </c>
      <c r="C38" s="104" t="s">
        <v>631</v>
      </c>
    </row>
    <row r="39" spans="2:3" ht="12">
      <c r="B39" s="109" t="s">
        <v>626</v>
      </c>
      <c r="C39" s="104" t="s">
        <v>17</v>
      </c>
    </row>
    <row r="40" spans="2:3" ht="12">
      <c r="B40" s="109" t="s">
        <v>187</v>
      </c>
      <c r="C40" s="104" t="s">
        <v>606</v>
      </c>
    </row>
    <row r="41" spans="2:3" ht="12">
      <c r="B41" s="109" t="s">
        <v>15</v>
      </c>
      <c r="C41" s="104" t="s">
        <v>412</v>
      </c>
    </row>
    <row r="42" spans="2:3" ht="12">
      <c r="B42" s="109" t="s">
        <v>444</v>
      </c>
      <c r="C42" s="104" t="s">
        <v>396</v>
      </c>
    </row>
    <row r="43" spans="2:3" ht="12">
      <c r="B43" s="109" t="s">
        <v>445</v>
      </c>
      <c r="C43" s="104" t="s">
        <v>397</v>
      </c>
    </row>
    <row r="44" spans="2:3" ht="12">
      <c r="B44" s="109" t="s">
        <v>645</v>
      </c>
      <c r="C44" s="104" t="s">
        <v>640</v>
      </c>
    </row>
    <row r="45" spans="2:3" ht="12">
      <c r="B45" s="110" t="s">
        <v>450</v>
      </c>
      <c r="C45" s="104" t="s">
        <v>398</v>
      </c>
    </row>
    <row r="46" spans="2:3" ht="12" thickBot="1">
      <c r="B46" s="111" t="s">
        <v>451</v>
      </c>
      <c r="C46" s="73" t="s">
        <v>399</v>
      </c>
    </row>
    <row r="52" ht="11.25">
      <c r="D52" s="18"/>
    </row>
    <row r="53" ht="11.25">
      <c r="D53" s="18"/>
    </row>
    <row r="54" ht="11.25">
      <c r="D54" s="18"/>
    </row>
    <row r="55" ht="11.25">
      <c r="D55" s="18"/>
    </row>
    <row r="56" ht="11.25">
      <c r="D56" s="18"/>
    </row>
    <row r="57" ht="11.25">
      <c r="D57" s="18"/>
    </row>
    <row r="58" ht="11.25">
      <c r="D58" s="18"/>
    </row>
    <row r="59" ht="11.25">
      <c r="D59" s="18"/>
    </row>
    <row r="60" ht="11.25">
      <c r="D60" s="18"/>
    </row>
    <row r="61" ht="11.25">
      <c r="D61" s="18"/>
    </row>
    <row r="62" ht="11.25">
      <c r="D62" s="18"/>
    </row>
    <row r="63" ht="11.25">
      <c r="D63" s="18"/>
    </row>
    <row r="64" ht="11.25">
      <c r="D64" s="18"/>
    </row>
    <row r="65" ht="11.25">
      <c r="D65" s="18"/>
    </row>
    <row r="66" ht="11.25">
      <c r="D66" s="18"/>
    </row>
    <row r="67" ht="11.25">
      <c r="D67" s="18"/>
    </row>
    <row r="68" ht="11.25">
      <c r="D68" s="18"/>
    </row>
    <row r="69" ht="11.25">
      <c r="D69" s="18"/>
    </row>
    <row r="70" ht="11.25">
      <c r="D70" s="18"/>
    </row>
    <row r="71" ht="11.25">
      <c r="D71" s="18"/>
    </row>
    <row r="72" ht="11.25">
      <c r="D72" s="18"/>
    </row>
    <row r="73" ht="11.25">
      <c r="D73" s="18"/>
    </row>
    <row r="74" ht="11.25">
      <c r="D74" s="18"/>
    </row>
    <row r="75" ht="11.25">
      <c r="D75" s="18"/>
    </row>
    <row r="76" ht="11.25">
      <c r="D76" s="18"/>
    </row>
    <row r="77" ht="11.25">
      <c r="D77" s="18"/>
    </row>
    <row r="78" ht="11.25">
      <c r="D78" s="18"/>
    </row>
    <row r="79" ht="11.25">
      <c r="D79" s="18"/>
    </row>
    <row r="80" ht="11.25">
      <c r="D80" s="18"/>
    </row>
    <row r="81" ht="11.25">
      <c r="D81" s="18"/>
    </row>
    <row r="82" ht="11.25">
      <c r="D82" s="18"/>
    </row>
    <row r="83" ht="11.25">
      <c r="D83" s="18"/>
    </row>
    <row r="84" ht="11.25">
      <c r="D84" s="18"/>
    </row>
    <row r="85" ht="11.25">
      <c r="D85" s="18"/>
    </row>
    <row r="86" ht="11.25">
      <c r="D86" s="18"/>
    </row>
    <row r="87" ht="11.25">
      <c r="D87" s="18"/>
    </row>
    <row r="88" ht="11.25">
      <c r="D88" s="18"/>
    </row>
    <row r="89" ht="11.25">
      <c r="D89" s="18"/>
    </row>
    <row r="90" ht="11.25">
      <c r="D90" s="18"/>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7"/>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06"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4" t="s">
        <v>517</v>
      </c>
      <c r="C1" s="175"/>
      <c r="D1" s="2"/>
      <c r="E1" s="2"/>
      <c r="F1" s="2"/>
      <c r="G1" s="24" t="s">
        <v>477</v>
      </c>
      <c r="H1" s="443" t="e">
        <f>#REF!</f>
        <v>#REF!</v>
      </c>
      <c r="I1" s="443"/>
      <c r="J1" s="152"/>
      <c r="K1" s="3"/>
      <c r="L1" s="3"/>
      <c r="M1" s="4"/>
      <c r="N1" s="3"/>
      <c r="O1" s="3"/>
      <c r="P1" s="5"/>
      <c r="Q1" s="5"/>
      <c r="R1" s="5"/>
      <c r="S1" s="5"/>
      <c r="T1" s="5"/>
      <c r="U1" s="2"/>
    </row>
    <row r="2" spans="2:21" ht="3.75" customHeight="1">
      <c r="B2" s="6"/>
      <c r="C2" s="7"/>
      <c r="D2" s="2"/>
      <c r="E2" s="2"/>
      <c r="F2" s="2"/>
      <c r="G2" s="305"/>
      <c r="H2" s="2"/>
      <c r="I2" s="2"/>
      <c r="J2" s="25"/>
      <c r="K2" s="3"/>
      <c r="L2" s="3"/>
      <c r="M2" s="4"/>
      <c r="N2" s="3"/>
      <c r="O2" s="3"/>
      <c r="P2" s="5"/>
      <c r="Q2" s="5"/>
      <c r="R2" s="5"/>
      <c r="S2" s="5"/>
      <c r="T2" s="5"/>
      <c r="U2" s="2"/>
    </row>
    <row r="3" spans="2:21" ht="27.75" customHeight="1">
      <c r="B3" s="432" t="s">
        <v>518</v>
      </c>
      <c r="C3" s="432"/>
      <c r="D3" s="432"/>
      <c r="E3" s="432"/>
      <c r="F3" s="432"/>
      <c r="G3" s="432"/>
      <c r="H3" s="432"/>
      <c r="I3" s="432"/>
      <c r="J3" s="25"/>
      <c r="K3" s="3"/>
      <c r="L3" s="3"/>
      <c r="M3" s="4"/>
      <c r="N3" s="3"/>
      <c r="O3" s="3"/>
      <c r="P3" s="5"/>
      <c r="Q3" s="5"/>
      <c r="R3" s="5"/>
      <c r="S3" s="5"/>
      <c r="T3" s="5"/>
      <c r="U3" s="9"/>
    </row>
    <row r="4" spans="2:21" ht="3.75" customHeight="1">
      <c r="B4" s="8"/>
      <c r="C4" s="8"/>
      <c r="D4" s="8"/>
      <c r="E4" s="8"/>
      <c r="F4" s="8"/>
      <c r="G4" s="8"/>
      <c r="H4" s="8"/>
      <c r="I4" s="2"/>
      <c r="J4" s="25"/>
      <c r="K4" s="3"/>
      <c r="L4" s="3"/>
      <c r="M4" s="4"/>
      <c r="N4" s="3"/>
      <c r="O4" s="3"/>
      <c r="P4" s="5"/>
      <c r="Q4" s="5"/>
      <c r="R4" s="5"/>
      <c r="S4" s="5"/>
      <c r="T4" s="5"/>
      <c r="U4" s="9"/>
    </row>
    <row r="5" spans="2:21" ht="12">
      <c r="B5" s="444" t="s">
        <v>519</v>
      </c>
      <c r="C5" s="444"/>
      <c r="D5" s="9"/>
      <c r="E5" s="9"/>
      <c r="F5" s="9"/>
      <c r="G5" s="9"/>
      <c r="H5" s="9"/>
      <c r="I5" s="2"/>
      <c r="J5" s="25"/>
      <c r="K5" s="3"/>
      <c r="L5" s="3"/>
      <c r="M5" s="4"/>
      <c r="N5" s="3"/>
      <c r="O5" s="3"/>
      <c r="P5" s="5"/>
      <c r="Q5" s="5"/>
      <c r="R5" s="5"/>
      <c r="S5" s="5"/>
      <c r="T5" s="5"/>
      <c r="U5" s="9"/>
    </row>
    <row r="6" spans="2:21" ht="3.75" customHeight="1" thickBot="1">
      <c r="B6" s="10"/>
      <c r="C6" s="10"/>
      <c r="D6" s="9"/>
      <c r="E6" s="9"/>
      <c r="F6" s="9"/>
      <c r="G6" s="9"/>
      <c r="H6" s="9"/>
      <c r="I6" s="2"/>
      <c r="J6" s="25"/>
      <c r="K6" s="3"/>
      <c r="L6" s="3"/>
      <c r="M6" s="4"/>
      <c r="N6" s="3"/>
      <c r="O6" s="3"/>
      <c r="P6" s="5"/>
      <c r="Q6" s="5"/>
      <c r="R6" s="5"/>
      <c r="S6" s="5"/>
      <c r="T6" s="5"/>
      <c r="U6" s="9"/>
    </row>
    <row r="7" spans="2:21" ht="11.25">
      <c r="B7" s="440" t="s">
        <v>520</v>
      </c>
      <c r="C7" s="445" t="s">
        <v>521</v>
      </c>
      <c r="D7" s="436" t="s">
        <v>333</v>
      </c>
      <c r="E7" s="436" t="s">
        <v>134</v>
      </c>
      <c r="F7" s="436" t="s">
        <v>523</v>
      </c>
      <c r="G7" s="436"/>
      <c r="H7" s="438"/>
      <c r="I7" s="11"/>
      <c r="J7" s="153"/>
      <c r="L7" s="3"/>
      <c r="M7" s="4"/>
      <c r="N7" s="3"/>
      <c r="O7" s="3"/>
      <c r="P7" s="5"/>
      <c r="Q7" s="5"/>
      <c r="R7" s="5"/>
      <c r="S7" s="5"/>
      <c r="T7" s="5"/>
      <c r="U7" s="9"/>
    </row>
    <row r="8" spans="2:21" ht="11.25">
      <c r="B8" s="431"/>
      <c r="C8" s="446"/>
      <c r="D8" s="437"/>
      <c r="E8" s="437"/>
      <c r="F8" s="437" t="s">
        <v>524</v>
      </c>
      <c r="G8" s="437"/>
      <c r="H8" s="439"/>
      <c r="I8" s="11"/>
      <c r="J8" s="154"/>
      <c r="K8" s="3"/>
      <c r="L8" s="3"/>
      <c r="M8" s="4"/>
      <c r="N8" s="3"/>
      <c r="O8" s="3"/>
      <c r="P8" s="5"/>
      <c r="Q8" s="5"/>
      <c r="R8" s="5"/>
      <c r="S8" s="5"/>
      <c r="T8" s="5"/>
      <c r="U8" s="9"/>
    </row>
    <row r="9" spans="2:10" ht="27.75" customHeight="1">
      <c r="B9" s="431"/>
      <c r="C9" s="446"/>
      <c r="D9" s="437"/>
      <c r="E9" s="437"/>
      <c r="F9" s="176" t="s">
        <v>570</v>
      </c>
      <c r="G9" s="177" t="s">
        <v>525</v>
      </c>
      <c r="H9" s="181" t="s">
        <v>526</v>
      </c>
      <c r="I9" s="56"/>
      <c r="J9" s="25"/>
    </row>
    <row r="10" spans="2:10" ht="13.5" customHeight="1">
      <c r="B10" s="431"/>
      <c r="C10" s="178"/>
      <c r="D10" s="179"/>
      <c r="E10" s="255" t="s">
        <v>626</v>
      </c>
      <c r="F10" s="256" t="s">
        <v>596</v>
      </c>
      <c r="G10" s="256" t="s">
        <v>597</v>
      </c>
      <c r="H10" s="257" t="s">
        <v>598</v>
      </c>
      <c r="I10" s="27"/>
      <c r="J10" s="25"/>
    </row>
    <row r="11" spans="2:10" ht="13.5" customHeight="1">
      <c r="B11" s="434">
        <v>1.1</v>
      </c>
      <c r="C11" s="433" t="s">
        <v>528</v>
      </c>
      <c r="D11" s="360">
        <v>2005</v>
      </c>
      <c r="E11" s="380">
        <v>1812.5</v>
      </c>
      <c r="F11" s="362">
        <v>182</v>
      </c>
      <c r="G11" s="362">
        <v>1064.5</v>
      </c>
      <c r="H11" s="351">
        <v>566</v>
      </c>
      <c r="I11" s="307"/>
      <c r="J11" s="154"/>
    </row>
    <row r="12" spans="2:19" ht="13.5" customHeight="1">
      <c r="B12" s="434"/>
      <c r="C12" s="433"/>
      <c r="D12" s="360">
        <v>2000</v>
      </c>
      <c r="E12" s="387">
        <v>1822</v>
      </c>
      <c r="F12" s="388">
        <v>166</v>
      </c>
      <c r="G12" s="388">
        <v>994</v>
      </c>
      <c r="H12" s="389">
        <v>662</v>
      </c>
      <c r="I12" s="307"/>
      <c r="J12" s="154"/>
      <c r="S12" s="1">
        <f>N12+N18</f>
        <v>0</v>
      </c>
    </row>
    <row r="13" spans="2:13" ht="13.5" customHeight="1">
      <c r="B13" s="434"/>
      <c r="C13" s="433"/>
      <c r="D13" s="360">
        <v>1990</v>
      </c>
      <c r="E13" s="387">
        <v>1883.5</v>
      </c>
      <c r="F13" s="388">
        <v>213</v>
      </c>
      <c r="G13" s="388">
        <v>976.5</v>
      </c>
      <c r="H13" s="389">
        <v>694</v>
      </c>
      <c r="I13" s="307"/>
      <c r="J13" s="154"/>
      <c r="M13" s="386"/>
    </row>
    <row r="14" spans="2:10" ht="13.5" customHeight="1">
      <c r="B14" s="434" t="s">
        <v>529</v>
      </c>
      <c r="C14" s="435" t="s">
        <v>530</v>
      </c>
      <c r="D14" s="180">
        <v>2005</v>
      </c>
      <c r="E14" s="388">
        <v>1534</v>
      </c>
      <c r="F14" s="388">
        <v>144.5</v>
      </c>
      <c r="G14" s="388">
        <v>959</v>
      </c>
      <c r="H14" s="389">
        <v>430.5</v>
      </c>
      <c r="I14" s="307"/>
      <c r="J14" s="154"/>
    </row>
    <row r="15" spans="2:10" ht="13.5" customHeight="1">
      <c r="B15" s="434"/>
      <c r="C15" s="435"/>
      <c r="D15" s="180">
        <v>2000</v>
      </c>
      <c r="E15" s="388">
        <v>1539</v>
      </c>
      <c r="F15" s="388">
        <v>145.5</v>
      </c>
      <c r="G15" s="388">
        <v>962.5</v>
      </c>
      <c r="H15" s="389">
        <v>431</v>
      </c>
      <c r="I15" s="307"/>
      <c r="J15" s="154"/>
    </row>
    <row r="16" spans="2:10" ht="13.5" customHeight="1">
      <c r="B16" s="434"/>
      <c r="C16" s="435"/>
      <c r="D16" s="180">
        <v>1990</v>
      </c>
      <c r="E16" s="388">
        <v>1576</v>
      </c>
      <c r="F16" s="388">
        <v>149.5</v>
      </c>
      <c r="G16" s="388">
        <v>986.5</v>
      </c>
      <c r="H16" s="389">
        <v>440</v>
      </c>
      <c r="I16" s="307"/>
      <c r="J16" s="154"/>
    </row>
    <row r="17" spans="2:10" ht="13.5" customHeight="1">
      <c r="B17" s="434">
        <v>1.2</v>
      </c>
      <c r="C17" s="427" t="s">
        <v>531</v>
      </c>
      <c r="D17" s="360">
        <v>2005</v>
      </c>
      <c r="E17" s="387">
        <v>171.5</v>
      </c>
      <c r="F17" s="388">
        <v>0</v>
      </c>
      <c r="G17" s="388">
        <v>171.5</v>
      </c>
      <c r="H17" s="389">
        <v>0</v>
      </c>
      <c r="I17" s="307"/>
      <c r="J17" s="154"/>
    </row>
    <row r="18" spans="2:10" ht="13.5" customHeight="1">
      <c r="B18" s="434"/>
      <c r="C18" s="427"/>
      <c r="D18" s="360">
        <v>2000</v>
      </c>
      <c r="E18" s="387">
        <v>162</v>
      </c>
      <c r="F18" s="388">
        <v>0</v>
      </c>
      <c r="G18" s="388">
        <v>162</v>
      </c>
      <c r="H18" s="389">
        <v>0</v>
      </c>
      <c r="I18" s="307"/>
      <c r="J18" s="154"/>
    </row>
    <row r="19" spans="2:10" ht="13.5" customHeight="1">
      <c r="B19" s="434"/>
      <c r="C19" s="427"/>
      <c r="D19" s="360">
        <v>1990</v>
      </c>
      <c r="E19" s="387">
        <v>143.5</v>
      </c>
      <c r="F19" s="388">
        <v>0</v>
      </c>
      <c r="G19" s="388">
        <v>143.5</v>
      </c>
      <c r="H19" s="389">
        <v>0</v>
      </c>
      <c r="I19" s="307"/>
      <c r="J19" s="154"/>
    </row>
    <row r="20" spans="2:10" ht="13.5" customHeight="1">
      <c r="B20" s="428" t="s">
        <v>532</v>
      </c>
      <c r="C20" s="429" t="s">
        <v>533</v>
      </c>
      <c r="D20" s="180">
        <v>2005</v>
      </c>
      <c r="E20" s="362">
        <v>0</v>
      </c>
      <c r="F20" s="362">
        <v>0</v>
      </c>
      <c r="G20" s="362">
        <v>0</v>
      </c>
      <c r="H20" s="351">
        <v>0</v>
      </c>
      <c r="I20" s="307"/>
      <c r="J20" s="154"/>
    </row>
    <row r="21" spans="2:10" ht="13.5" customHeight="1">
      <c r="B21" s="434"/>
      <c r="C21" s="429"/>
      <c r="D21" s="180">
        <v>2000</v>
      </c>
      <c r="E21" s="362">
        <v>0</v>
      </c>
      <c r="F21" s="362">
        <v>0</v>
      </c>
      <c r="G21" s="362">
        <v>0</v>
      </c>
      <c r="H21" s="351">
        <v>0</v>
      </c>
      <c r="I21" s="307"/>
      <c r="J21" s="154"/>
    </row>
    <row r="22" spans="2:10" ht="13.5" customHeight="1">
      <c r="B22" s="434"/>
      <c r="C22" s="429"/>
      <c r="D22" s="180">
        <v>1990</v>
      </c>
      <c r="E22" s="362">
        <v>0</v>
      </c>
      <c r="F22" s="362">
        <v>0</v>
      </c>
      <c r="G22" s="362">
        <v>0</v>
      </c>
      <c r="H22" s="351">
        <v>0</v>
      </c>
      <c r="I22" s="307"/>
      <c r="J22" s="154"/>
    </row>
    <row r="23" spans="2:10" ht="13.5" customHeight="1">
      <c r="B23" s="434">
        <v>1.3</v>
      </c>
      <c r="C23" s="426" t="s">
        <v>534</v>
      </c>
      <c r="D23" s="180">
        <v>2005</v>
      </c>
      <c r="E23" s="362">
        <v>1984</v>
      </c>
      <c r="F23" s="362">
        <v>182</v>
      </c>
      <c r="G23" s="362">
        <v>1236</v>
      </c>
      <c r="H23" s="351">
        <v>566</v>
      </c>
      <c r="I23" s="307"/>
      <c r="J23" s="154"/>
    </row>
    <row r="24" spans="2:10" ht="13.5" customHeight="1">
      <c r="B24" s="434"/>
      <c r="C24" s="426"/>
      <c r="D24" s="158">
        <v>2000</v>
      </c>
      <c r="E24" s="362">
        <v>1984</v>
      </c>
      <c r="F24" s="362">
        <v>166</v>
      </c>
      <c r="G24" s="362">
        <v>1156</v>
      </c>
      <c r="H24" s="351">
        <v>662</v>
      </c>
      <c r="I24" s="307"/>
      <c r="J24" s="154"/>
    </row>
    <row r="25" spans="2:13" ht="13.5" customHeight="1" thickBot="1">
      <c r="B25" s="430"/>
      <c r="C25" s="424"/>
      <c r="D25" s="182">
        <v>1990</v>
      </c>
      <c r="E25" s="363">
        <v>2027</v>
      </c>
      <c r="F25" s="363">
        <v>213</v>
      </c>
      <c r="G25" s="363">
        <v>1120</v>
      </c>
      <c r="H25" s="364">
        <v>694</v>
      </c>
      <c r="I25" s="307"/>
      <c r="J25" s="154"/>
      <c r="M25" s="386"/>
    </row>
    <row r="26" spans="2:10" ht="10.5" customHeight="1">
      <c r="B26" s="6"/>
      <c r="C26" s="13"/>
      <c r="D26" s="11"/>
      <c r="E26" s="307"/>
      <c r="F26" s="307"/>
      <c r="G26" s="307"/>
      <c r="H26" s="307"/>
      <c r="I26" s="24"/>
      <c r="J26" s="25"/>
    </row>
    <row r="27" spans="2:10" ht="10.5" customHeight="1">
      <c r="B27" s="6"/>
      <c r="C27" s="13"/>
      <c r="D27" s="11"/>
      <c r="E27" s="307"/>
      <c r="F27" s="307"/>
      <c r="G27" s="307"/>
      <c r="H27" s="307"/>
      <c r="I27" s="24"/>
      <c r="J27" s="25"/>
    </row>
    <row r="28" spans="2:10" ht="10.5" customHeight="1">
      <c r="B28" s="6"/>
      <c r="C28" s="13"/>
      <c r="D28" s="11"/>
      <c r="E28" s="307"/>
      <c r="F28" s="307"/>
      <c r="G28" s="307"/>
      <c r="H28" s="307"/>
      <c r="I28" s="24"/>
      <c r="J28" s="25"/>
    </row>
    <row r="29" spans="2:10" ht="13.5" customHeight="1" thickBot="1">
      <c r="B29" s="444" t="s">
        <v>535</v>
      </c>
      <c r="C29" s="444"/>
      <c r="D29" s="9"/>
      <c r="E29" s="9"/>
      <c r="F29" s="9"/>
      <c r="G29" s="9"/>
      <c r="H29" s="9"/>
      <c r="I29" s="2"/>
      <c r="J29" s="25"/>
    </row>
    <row r="30" spans="2:10" ht="48.75" customHeight="1" thickBot="1">
      <c r="B30" s="425" t="s">
        <v>252</v>
      </c>
      <c r="C30" s="420"/>
      <c r="D30" s="420"/>
      <c r="E30" s="420"/>
      <c r="F30" s="420"/>
      <c r="G30" s="420"/>
      <c r="H30" s="420"/>
      <c r="I30" s="421"/>
      <c r="J30" s="25"/>
    </row>
    <row r="31" spans="2:21" ht="13.5" customHeight="1" thickBot="1">
      <c r="B31" s="444" t="s">
        <v>539</v>
      </c>
      <c r="C31" s="444"/>
      <c r="D31" s="24"/>
      <c r="E31" s="24"/>
      <c r="F31" s="15"/>
      <c r="G31" s="15"/>
      <c r="H31" s="15"/>
      <c r="I31" s="2"/>
      <c r="J31" s="25"/>
      <c r="K31" s="3"/>
      <c r="L31" s="3"/>
      <c r="M31" s="3"/>
      <c r="N31" s="3"/>
      <c r="O31" s="3"/>
      <c r="P31" s="29"/>
      <c r="Q31" s="30"/>
      <c r="R31" s="4"/>
      <c r="S31" s="30"/>
      <c r="T31" s="31"/>
      <c r="U31" s="32"/>
    </row>
    <row r="32" spans="2:21" ht="38.25" customHeight="1" thickBot="1">
      <c r="B32" s="425" t="s">
        <v>690</v>
      </c>
      <c r="C32" s="420"/>
      <c r="D32" s="420"/>
      <c r="E32" s="420"/>
      <c r="F32" s="420"/>
      <c r="G32" s="420"/>
      <c r="H32" s="420"/>
      <c r="I32" s="421"/>
      <c r="J32" s="25"/>
      <c r="K32" s="3"/>
      <c r="L32" s="3"/>
      <c r="M32" s="3"/>
      <c r="N32" s="3"/>
      <c r="O32" s="3"/>
      <c r="P32" s="29"/>
      <c r="Q32" s="30"/>
      <c r="R32" s="4"/>
      <c r="S32" s="30"/>
      <c r="T32" s="31"/>
      <c r="U32" s="32"/>
    </row>
    <row r="33" spans="2:21" ht="13.5" customHeight="1" thickBot="1">
      <c r="B33" s="422" t="s">
        <v>540</v>
      </c>
      <c r="C33" s="422"/>
      <c r="D33" s="9"/>
      <c r="E33" s="9"/>
      <c r="F33" s="9"/>
      <c r="G33" s="9"/>
      <c r="H33" s="9"/>
      <c r="I33" s="2"/>
      <c r="J33" s="25"/>
      <c r="K33" s="3"/>
      <c r="L33" s="3"/>
      <c r="M33" s="3"/>
      <c r="N33" s="3"/>
      <c r="O33" s="3"/>
      <c r="P33" s="29"/>
      <c r="Q33" s="30"/>
      <c r="R33" s="4"/>
      <c r="S33" s="30"/>
      <c r="T33" s="31"/>
      <c r="U33" s="33"/>
    </row>
    <row r="34" spans="2:21" ht="61.5" customHeight="1" thickBot="1">
      <c r="B34" s="423" t="s">
        <v>693</v>
      </c>
      <c r="C34" s="419"/>
      <c r="D34" s="419"/>
      <c r="E34" s="419"/>
      <c r="F34" s="419"/>
      <c r="G34" s="419"/>
      <c r="H34" s="419"/>
      <c r="I34" s="417"/>
      <c r="J34" s="25"/>
      <c r="K34" s="3"/>
      <c r="L34" s="3"/>
      <c r="M34" s="3"/>
      <c r="N34" s="3"/>
      <c r="O34" s="3"/>
      <c r="P34" s="29"/>
      <c r="Q34" s="30"/>
      <c r="R34" s="4"/>
      <c r="S34" s="30"/>
      <c r="T34" s="31"/>
      <c r="U34" s="33"/>
    </row>
    <row r="35" spans="2:21" ht="15" customHeight="1" thickBot="1">
      <c r="B35" s="422" t="s">
        <v>572</v>
      </c>
      <c r="C35" s="422"/>
      <c r="D35" s="9"/>
      <c r="E35" s="9"/>
      <c r="F35" s="9"/>
      <c r="G35" s="9"/>
      <c r="H35" s="9"/>
      <c r="I35" s="2"/>
      <c r="J35" s="25"/>
      <c r="K35" s="3"/>
      <c r="L35" s="3"/>
      <c r="M35" s="3"/>
      <c r="N35" s="3"/>
      <c r="O35" s="3"/>
      <c r="P35" s="5"/>
      <c r="Q35" s="5"/>
      <c r="R35" s="5"/>
      <c r="S35" s="5"/>
      <c r="T35" s="5"/>
      <c r="U35" s="9"/>
    </row>
    <row r="36" spans="2:21" ht="51" customHeight="1" thickBot="1">
      <c r="B36" s="462" t="s">
        <v>253</v>
      </c>
      <c r="C36" s="463"/>
      <c r="D36" s="463"/>
      <c r="E36" s="463"/>
      <c r="F36" s="463"/>
      <c r="G36" s="463"/>
      <c r="H36" s="463"/>
      <c r="I36" s="464"/>
      <c r="J36" s="25"/>
      <c r="K36" s="3"/>
      <c r="L36" s="3"/>
      <c r="M36" s="3"/>
      <c r="N36" s="3"/>
      <c r="O36" s="3"/>
      <c r="P36" s="5"/>
      <c r="Q36" s="5"/>
      <c r="R36" s="5"/>
      <c r="S36" s="5"/>
      <c r="T36" s="5"/>
      <c r="U36" s="9"/>
    </row>
    <row r="37" spans="2:21" ht="11.25" customHeight="1">
      <c r="B37" s="422" t="s">
        <v>542</v>
      </c>
      <c r="C37" s="422"/>
      <c r="D37" s="9"/>
      <c r="E37" s="9"/>
      <c r="F37" s="9"/>
      <c r="G37" s="9"/>
      <c r="H37" s="9"/>
      <c r="I37" s="2"/>
      <c r="J37" s="25"/>
      <c r="K37" s="3"/>
      <c r="L37" s="3"/>
      <c r="M37" s="3"/>
      <c r="N37" s="3"/>
      <c r="O37" s="3"/>
      <c r="P37" s="5"/>
      <c r="Q37" s="5"/>
      <c r="R37" s="5"/>
      <c r="S37" s="5"/>
      <c r="T37" s="5"/>
      <c r="U37" s="9"/>
    </row>
    <row r="38" spans="2:21" s="208" customFormat="1" ht="15.75" customHeight="1">
      <c r="B38" s="418" t="s">
        <v>338</v>
      </c>
      <c r="C38" s="418"/>
      <c r="D38" s="418"/>
      <c r="E38" s="418"/>
      <c r="F38" s="418"/>
      <c r="G38" s="418"/>
      <c r="H38" s="418"/>
      <c r="I38" s="418"/>
      <c r="J38" s="311"/>
      <c r="K38" s="312"/>
      <c r="L38" s="312"/>
      <c r="M38" s="313"/>
      <c r="N38" s="313"/>
      <c r="O38" s="313"/>
      <c r="P38" s="314"/>
      <c r="Q38" s="314"/>
      <c r="R38" s="314"/>
      <c r="S38" s="314"/>
      <c r="T38" s="314"/>
      <c r="U38" s="231"/>
    </row>
    <row r="39" spans="2:21" s="208" customFormat="1" ht="22.5" customHeight="1">
      <c r="B39" s="461" t="s">
        <v>389</v>
      </c>
      <c r="C39" s="461"/>
      <c r="D39" s="461"/>
      <c r="E39" s="461"/>
      <c r="F39" s="461"/>
      <c r="G39" s="461"/>
      <c r="H39" s="461"/>
      <c r="I39" s="461"/>
      <c r="J39" s="311"/>
      <c r="K39" s="312"/>
      <c r="L39" s="312"/>
      <c r="M39" s="313"/>
      <c r="N39" s="313"/>
      <c r="O39" s="313"/>
      <c r="P39" s="314"/>
      <c r="Q39" s="314"/>
      <c r="R39" s="314"/>
      <c r="S39" s="314"/>
      <c r="T39" s="314"/>
      <c r="U39" s="231"/>
    </row>
    <row r="40" spans="2:21" ht="11.25">
      <c r="B40" s="6"/>
      <c r="C40" s="9"/>
      <c r="D40" s="9"/>
      <c r="E40" s="9"/>
      <c r="F40" s="9"/>
      <c r="G40" s="9"/>
      <c r="H40" s="9"/>
      <c r="I40" s="2"/>
      <c r="J40" s="25"/>
      <c r="K40" s="3"/>
      <c r="L40" s="3"/>
      <c r="M40" s="3"/>
      <c r="N40" s="3"/>
      <c r="O40" s="3"/>
      <c r="P40" s="5"/>
      <c r="Q40" s="5"/>
      <c r="R40" s="5"/>
      <c r="S40" s="5"/>
      <c r="T40" s="5"/>
      <c r="U40" s="9"/>
    </row>
    <row r="41" spans="2:21" ht="11.25">
      <c r="B41" s="6"/>
      <c r="C41" s="9"/>
      <c r="D41" s="9"/>
      <c r="E41" s="9"/>
      <c r="F41" s="9"/>
      <c r="G41" s="9"/>
      <c r="H41" s="9"/>
      <c r="I41" s="2"/>
      <c r="J41" s="25"/>
      <c r="K41" s="3"/>
      <c r="L41" s="3"/>
      <c r="M41" s="3"/>
      <c r="N41" s="3"/>
      <c r="O41" s="3"/>
      <c r="P41" s="5"/>
      <c r="Q41" s="5"/>
      <c r="R41" s="5"/>
      <c r="S41" s="5"/>
      <c r="T41" s="5"/>
      <c r="U41" s="9"/>
    </row>
    <row r="42" spans="2:21" ht="11.25">
      <c r="B42" s="6"/>
      <c r="C42" s="9"/>
      <c r="D42" s="9"/>
      <c r="E42" s="9"/>
      <c r="F42" s="9"/>
      <c r="G42" s="9"/>
      <c r="H42" s="9"/>
      <c r="I42" s="2"/>
      <c r="J42" s="25"/>
      <c r="K42" s="3"/>
      <c r="L42" s="3"/>
      <c r="M42" s="3"/>
      <c r="N42" s="3"/>
      <c r="O42" s="3"/>
      <c r="P42" s="5"/>
      <c r="Q42" s="5"/>
      <c r="R42" s="5"/>
      <c r="S42" s="5"/>
      <c r="T42" s="5"/>
      <c r="U42" s="9"/>
    </row>
    <row r="43" spans="2:21" ht="11.25">
      <c r="B43" s="6"/>
      <c r="C43" s="9"/>
      <c r="D43" s="9"/>
      <c r="E43" s="9"/>
      <c r="F43" s="9"/>
      <c r="G43" s="9"/>
      <c r="H43" s="9"/>
      <c r="I43" s="2"/>
      <c r="J43" s="25"/>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06"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1" t="s">
        <v>546</v>
      </c>
      <c r="C1" s="202"/>
      <c r="D1" s="203"/>
      <c r="E1" s="2"/>
      <c r="G1" s="24" t="s">
        <v>477</v>
      </c>
      <c r="H1" s="443" t="e">
        <f>#REF!</f>
        <v>#REF!</v>
      </c>
      <c r="I1" s="443"/>
      <c r="J1" s="152"/>
      <c r="K1" s="3"/>
      <c r="L1" s="3"/>
      <c r="M1" s="4"/>
      <c r="N1" s="3"/>
      <c r="O1" s="3"/>
      <c r="P1" s="5"/>
      <c r="Q1" s="5"/>
      <c r="R1" s="5"/>
      <c r="S1" s="5"/>
      <c r="T1" s="5"/>
    </row>
    <row r="2" spans="4:20" ht="3" customHeight="1">
      <c r="D2" s="2"/>
      <c r="E2" s="2"/>
      <c r="J2" s="25"/>
      <c r="K2" s="3"/>
      <c r="L2" s="3"/>
      <c r="M2" s="4"/>
      <c r="N2" s="3"/>
      <c r="O2" s="3"/>
      <c r="P2" s="5"/>
      <c r="Q2" s="5"/>
      <c r="R2" s="5"/>
      <c r="S2" s="5"/>
      <c r="T2" s="5"/>
    </row>
    <row r="3" spans="2:20" ht="26.25" customHeight="1">
      <c r="B3" s="466" t="s">
        <v>547</v>
      </c>
      <c r="C3" s="466"/>
      <c r="D3" s="466"/>
      <c r="E3" s="466"/>
      <c r="F3" s="466"/>
      <c r="G3" s="466"/>
      <c r="H3" s="466"/>
      <c r="I3" s="466"/>
      <c r="J3" s="25"/>
      <c r="K3" s="3"/>
      <c r="L3" s="3"/>
      <c r="M3" s="4"/>
      <c r="N3" s="3"/>
      <c r="O3" s="3"/>
      <c r="P3" s="5"/>
      <c r="Q3" s="5"/>
      <c r="R3" s="5"/>
      <c r="S3" s="5"/>
      <c r="T3" s="5"/>
    </row>
    <row r="4" spans="4:20" ht="3" customHeight="1">
      <c r="D4" s="2"/>
      <c r="E4" s="2"/>
      <c r="J4" s="25"/>
      <c r="K4" s="3"/>
      <c r="L4" s="3"/>
      <c r="M4" s="4"/>
      <c r="N4" s="3"/>
      <c r="O4" s="3"/>
      <c r="P4" s="5"/>
      <c r="Q4" s="5"/>
      <c r="R4" s="5"/>
      <c r="S4" s="5"/>
      <c r="T4" s="5"/>
    </row>
    <row r="5" spans="2:20" ht="13.5" customHeight="1">
      <c r="B5" s="204" t="s">
        <v>548</v>
      </c>
      <c r="D5" s="2"/>
      <c r="E5" s="2"/>
      <c r="J5" s="25"/>
      <c r="K5" s="3"/>
      <c r="L5" s="3"/>
      <c r="M5" s="4"/>
      <c r="N5" s="3"/>
      <c r="O5" s="3"/>
      <c r="P5" s="5"/>
      <c r="Q5" s="5"/>
      <c r="R5" s="5"/>
      <c r="S5" s="5"/>
      <c r="T5" s="5"/>
    </row>
    <row r="6" spans="4:20" ht="3.75" customHeight="1" thickBot="1">
      <c r="D6" s="2"/>
      <c r="E6" s="2"/>
      <c r="J6" s="25"/>
      <c r="K6" s="3"/>
      <c r="L6" s="3"/>
      <c r="M6" s="4"/>
      <c r="N6" s="3"/>
      <c r="O6" s="3"/>
      <c r="P6" s="5"/>
      <c r="Q6" s="5"/>
      <c r="R6" s="5"/>
      <c r="S6" s="5"/>
      <c r="T6" s="5"/>
    </row>
    <row r="7" spans="2:20" ht="13.5" customHeight="1">
      <c r="B7" s="469" t="s">
        <v>520</v>
      </c>
      <c r="C7" s="445" t="s">
        <v>521</v>
      </c>
      <c r="D7" s="445" t="s">
        <v>333</v>
      </c>
      <c r="E7" s="445" t="s">
        <v>339</v>
      </c>
      <c r="F7" s="445" t="s">
        <v>523</v>
      </c>
      <c r="G7" s="445"/>
      <c r="H7" s="467"/>
      <c r="I7" s="11"/>
      <c r="J7" s="153"/>
      <c r="K7" s="12"/>
      <c r="L7" s="3"/>
      <c r="M7" s="4"/>
      <c r="N7" s="3"/>
      <c r="O7" s="3"/>
      <c r="P7" s="5"/>
      <c r="Q7" s="5"/>
      <c r="R7" s="5"/>
      <c r="S7" s="5"/>
      <c r="T7" s="5"/>
    </row>
    <row r="8" spans="2:20" ht="13.5" customHeight="1">
      <c r="B8" s="470"/>
      <c r="C8" s="446"/>
      <c r="D8" s="446"/>
      <c r="E8" s="446"/>
      <c r="F8" s="446" t="s">
        <v>549</v>
      </c>
      <c r="G8" s="446"/>
      <c r="H8" s="468"/>
      <c r="I8" s="11"/>
      <c r="J8" s="154"/>
      <c r="K8" s="3"/>
      <c r="L8" s="3"/>
      <c r="M8" s="4"/>
      <c r="N8" s="3"/>
      <c r="O8" s="3"/>
      <c r="P8" s="5"/>
      <c r="Q8" s="5"/>
      <c r="R8" s="5"/>
      <c r="S8" s="5"/>
      <c r="T8" s="5"/>
    </row>
    <row r="9" spans="2:10" ht="26.25" customHeight="1">
      <c r="B9" s="470"/>
      <c r="C9" s="446"/>
      <c r="D9" s="446"/>
      <c r="E9" s="446"/>
      <c r="F9" s="176" t="s">
        <v>570</v>
      </c>
      <c r="G9" s="177" t="s">
        <v>525</v>
      </c>
      <c r="H9" s="181" t="s">
        <v>526</v>
      </c>
      <c r="I9" s="56"/>
      <c r="J9" s="25"/>
    </row>
    <row r="10" spans="2:10" ht="12.75" customHeight="1">
      <c r="B10" s="470"/>
      <c r="C10" s="178"/>
      <c r="D10" s="178"/>
      <c r="E10" s="255" t="s">
        <v>626</v>
      </c>
      <c r="F10" s="256" t="s">
        <v>596</v>
      </c>
      <c r="G10" s="256" t="s">
        <v>597</v>
      </c>
      <c r="H10" s="257" t="s">
        <v>598</v>
      </c>
      <c r="I10" s="27"/>
      <c r="J10" s="25"/>
    </row>
    <row r="11" spans="2:10" ht="13.5" customHeight="1">
      <c r="B11" s="471">
        <v>2.1</v>
      </c>
      <c r="C11" s="427" t="s">
        <v>528</v>
      </c>
      <c r="D11" s="158">
        <v>2005</v>
      </c>
      <c r="E11" s="390">
        <v>237202</v>
      </c>
      <c r="F11" s="390">
        <v>22134.5</v>
      </c>
      <c r="G11" s="390">
        <v>146236.5</v>
      </c>
      <c r="H11" s="391">
        <v>68831</v>
      </c>
      <c r="I11" s="307"/>
      <c r="J11" s="154"/>
    </row>
    <row r="12" spans="2:10" ht="13.5" customHeight="1">
      <c r="B12" s="471"/>
      <c r="C12" s="427"/>
      <c r="D12" s="158">
        <v>2000</v>
      </c>
      <c r="E12" s="339">
        <v>237545</v>
      </c>
      <c r="F12" s="339">
        <v>20188</v>
      </c>
      <c r="G12" s="339">
        <v>136852</v>
      </c>
      <c r="H12" s="341">
        <v>80505</v>
      </c>
      <c r="I12" s="307"/>
      <c r="J12" s="154"/>
    </row>
    <row r="13" spans="2:10" ht="13.5" customHeight="1">
      <c r="B13" s="471"/>
      <c r="C13" s="427"/>
      <c r="D13" s="158">
        <v>1990</v>
      </c>
      <c r="E13" s="339">
        <v>243460</v>
      </c>
      <c r="F13" s="339">
        <v>25903</v>
      </c>
      <c r="G13" s="339">
        <v>133159</v>
      </c>
      <c r="H13" s="341">
        <v>84398</v>
      </c>
      <c r="I13" s="307"/>
      <c r="J13" s="154"/>
    </row>
    <row r="14" spans="2:10" ht="13.5" customHeight="1">
      <c r="B14" s="428" t="s">
        <v>544</v>
      </c>
      <c r="C14" s="429" t="s">
        <v>530</v>
      </c>
      <c r="D14" s="158">
        <v>2005</v>
      </c>
      <c r="E14" s="339">
        <v>186550</v>
      </c>
      <c r="F14" s="339">
        <v>17573</v>
      </c>
      <c r="G14" s="339">
        <v>116625</v>
      </c>
      <c r="H14" s="341">
        <v>52352</v>
      </c>
      <c r="I14" s="307"/>
      <c r="J14" s="154"/>
    </row>
    <row r="15" spans="2:10" ht="13.5" customHeight="1">
      <c r="B15" s="471"/>
      <c r="C15" s="429"/>
      <c r="D15" s="158">
        <v>2000</v>
      </c>
      <c r="E15" s="339">
        <v>187158</v>
      </c>
      <c r="F15" s="339">
        <v>17695</v>
      </c>
      <c r="G15" s="339">
        <v>117050</v>
      </c>
      <c r="H15" s="341">
        <v>52413</v>
      </c>
      <c r="I15" s="307"/>
      <c r="J15" s="154"/>
    </row>
    <row r="16" spans="2:10" ht="13.5" customHeight="1">
      <c r="B16" s="471"/>
      <c r="C16" s="429"/>
      <c r="D16" s="158">
        <v>1990</v>
      </c>
      <c r="E16" s="339">
        <v>191658</v>
      </c>
      <c r="F16" s="339">
        <v>18181</v>
      </c>
      <c r="G16" s="339">
        <v>119969</v>
      </c>
      <c r="H16" s="341">
        <v>53508</v>
      </c>
      <c r="I16" s="307"/>
      <c r="J16" s="154"/>
    </row>
    <row r="17" spans="2:10" ht="13.5" customHeight="1">
      <c r="B17" s="471">
        <v>2.2</v>
      </c>
      <c r="C17" s="427" t="s">
        <v>531</v>
      </c>
      <c r="D17" s="158">
        <v>2005</v>
      </c>
      <c r="E17" s="339">
        <v>4073</v>
      </c>
      <c r="F17" s="339">
        <v>0</v>
      </c>
      <c r="G17" s="339">
        <v>4073</v>
      </c>
      <c r="H17" s="341">
        <v>0</v>
      </c>
      <c r="I17" s="307"/>
      <c r="J17" s="154"/>
    </row>
    <row r="18" spans="2:10" ht="13.5" customHeight="1">
      <c r="B18" s="471"/>
      <c r="C18" s="427"/>
      <c r="D18" s="158">
        <v>2000</v>
      </c>
      <c r="E18" s="339">
        <v>3730</v>
      </c>
      <c r="F18" s="339">
        <v>0</v>
      </c>
      <c r="G18" s="339">
        <v>3730</v>
      </c>
      <c r="H18" s="341">
        <v>0</v>
      </c>
      <c r="I18" s="307"/>
      <c r="J18" s="154"/>
    </row>
    <row r="19" spans="2:10" ht="13.5" customHeight="1">
      <c r="B19" s="471"/>
      <c r="C19" s="427"/>
      <c r="D19" s="158">
        <v>1990</v>
      </c>
      <c r="E19" s="339">
        <v>3044</v>
      </c>
      <c r="F19" s="339">
        <v>0</v>
      </c>
      <c r="G19" s="339">
        <v>3044</v>
      </c>
      <c r="H19" s="341">
        <v>0</v>
      </c>
      <c r="I19" s="307"/>
      <c r="J19" s="154"/>
    </row>
    <row r="20" spans="2:10" ht="13.5" customHeight="1">
      <c r="B20" s="428" t="s">
        <v>545</v>
      </c>
      <c r="C20" s="429" t="s">
        <v>543</v>
      </c>
      <c r="D20" s="158">
        <v>2005</v>
      </c>
      <c r="E20" s="339">
        <v>0</v>
      </c>
      <c r="F20" s="339">
        <v>0</v>
      </c>
      <c r="G20" s="339">
        <v>0</v>
      </c>
      <c r="H20" s="341">
        <v>0</v>
      </c>
      <c r="I20" s="307"/>
      <c r="J20" s="154"/>
    </row>
    <row r="21" spans="2:10" ht="13.5" customHeight="1">
      <c r="B21" s="471"/>
      <c r="C21" s="429"/>
      <c r="D21" s="158">
        <v>2000</v>
      </c>
      <c r="E21" s="339">
        <v>0</v>
      </c>
      <c r="F21" s="339">
        <v>0</v>
      </c>
      <c r="G21" s="339">
        <v>0</v>
      </c>
      <c r="H21" s="341">
        <v>0</v>
      </c>
      <c r="I21" s="307"/>
      <c r="J21" s="154"/>
    </row>
    <row r="22" spans="2:10" ht="13.5" customHeight="1">
      <c r="B22" s="471"/>
      <c r="C22" s="429"/>
      <c r="D22" s="158">
        <v>1990</v>
      </c>
      <c r="E22" s="339">
        <v>0</v>
      </c>
      <c r="F22" s="339">
        <v>0</v>
      </c>
      <c r="G22" s="339">
        <v>0</v>
      </c>
      <c r="H22" s="341">
        <v>0</v>
      </c>
      <c r="I22" s="307"/>
      <c r="J22" s="154"/>
    </row>
    <row r="23" spans="2:10" ht="13.5" customHeight="1">
      <c r="B23" s="471">
        <v>2.3</v>
      </c>
      <c r="C23" s="475" t="s">
        <v>534</v>
      </c>
      <c r="D23" s="158">
        <v>2005</v>
      </c>
      <c r="E23" s="339">
        <v>241275</v>
      </c>
      <c r="F23" s="339">
        <v>22134.5</v>
      </c>
      <c r="G23" s="339">
        <v>150309.5</v>
      </c>
      <c r="H23" s="341">
        <v>68831</v>
      </c>
      <c r="I23" s="307"/>
      <c r="J23" s="154"/>
    </row>
    <row r="24" spans="2:10" ht="13.5" customHeight="1">
      <c r="B24" s="471"/>
      <c r="C24" s="475"/>
      <c r="D24" s="158">
        <v>2000</v>
      </c>
      <c r="E24" s="339">
        <v>241275</v>
      </c>
      <c r="F24" s="339">
        <v>20188</v>
      </c>
      <c r="G24" s="339">
        <v>140582</v>
      </c>
      <c r="H24" s="341">
        <v>80505</v>
      </c>
      <c r="I24" s="307"/>
      <c r="J24" s="154"/>
    </row>
    <row r="25" spans="2:10" ht="13.5" customHeight="1" thickBot="1">
      <c r="B25" s="474"/>
      <c r="C25" s="476"/>
      <c r="D25" s="182">
        <v>1990</v>
      </c>
      <c r="E25" s="340">
        <v>246504</v>
      </c>
      <c r="F25" s="340">
        <v>25903</v>
      </c>
      <c r="G25" s="340">
        <v>136203</v>
      </c>
      <c r="H25" s="342">
        <v>84398</v>
      </c>
      <c r="I25" s="307"/>
      <c r="J25" s="154"/>
    </row>
    <row r="26" spans="2:10" ht="10.5" customHeight="1">
      <c r="B26" s="206"/>
      <c r="C26" s="13"/>
      <c r="D26" s="11"/>
      <c r="E26" s="307"/>
      <c r="F26" s="307"/>
      <c r="G26" s="307"/>
      <c r="H26" s="307"/>
      <c r="I26" s="137"/>
      <c r="J26" s="25"/>
    </row>
    <row r="27" spans="2:10" ht="10.5" customHeight="1">
      <c r="B27" s="206"/>
      <c r="C27" s="13"/>
      <c r="D27" s="11"/>
      <c r="E27" s="307"/>
      <c r="F27" s="307"/>
      <c r="G27" s="307"/>
      <c r="H27" s="307"/>
      <c r="I27" s="137"/>
      <c r="J27" s="25"/>
    </row>
    <row r="28" spans="3:10" ht="10.5" customHeight="1">
      <c r="C28" s="13"/>
      <c r="D28" s="11"/>
      <c r="E28" s="307"/>
      <c r="F28" s="307"/>
      <c r="G28" s="307"/>
      <c r="H28" s="307"/>
      <c r="I28" s="24"/>
      <c r="J28" s="25"/>
    </row>
    <row r="29" spans="2:10" ht="13.5" customHeight="1" thickBot="1">
      <c r="B29" s="422" t="s">
        <v>535</v>
      </c>
      <c r="C29" s="422"/>
      <c r="D29" s="422"/>
      <c r="E29" s="422"/>
      <c r="J29" s="25"/>
    </row>
    <row r="30" spans="2:10" ht="72.75" customHeight="1">
      <c r="B30" s="477" t="s">
        <v>255</v>
      </c>
      <c r="C30" s="478"/>
      <c r="D30" s="478"/>
      <c r="E30" s="478"/>
      <c r="F30" s="478"/>
      <c r="G30" s="478"/>
      <c r="H30" s="478"/>
      <c r="I30" s="479"/>
      <c r="J30" s="25"/>
    </row>
    <row r="31" spans="2:15" ht="13.5" customHeight="1" thickBot="1">
      <c r="B31" s="422" t="s">
        <v>539</v>
      </c>
      <c r="C31" s="422"/>
      <c r="D31" s="422"/>
      <c r="E31" s="422"/>
      <c r="J31" s="25"/>
      <c r="K31" s="3"/>
      <c r="L31" s="3"/>
      <c r="M31" s="4"/>
      <c r="N31" s="3"/>
      <c r="O31" s="3"/>
    </row>
    <row r="32" spans="2:15" ht="48.75" customHeight="1" thickBot="1">
      <c r="B32" s="425" t="s">
        <v>256</v>
      </c>
      <c r="C32" s="472"/>
      <c r="D32" s="472"/>
      <c r="E32" s="472"/>
      <c r="F32" s="472"/>
      <c r="G32" s="472"/>
      <c r="H32" s="472"/>
      <c r="I32" s="473"/>
      <c r="J32" s="25"/>
      <c r="K32" s="3"/>
      <c r="L32" s="3"/>
      <c r="M32" s="3"/>
      <c r="N32" s="3"/>
      <c r="O32" s="3"/>
    </row>
    <row r="33" spans="2:15" ht="14.25" customHeight="1" thickBot="1">
      <c r="B33" s="204" t="s">
        <v>540</v>
      </c>
      <c r="E33" s="2"/>
      <c r="J33" s="25"/>
      <c r="K33" s="3"/>
      <c r="L33" s="3"/>
      <c r="M33" s="3"/>
      <c r="N33" s="3"/>
      <c r="O33" s="3"/>
    </row>
    <row r="34" spans="2:15" ht="48.75" customHeight="1" thickBot="1">
      <c r="B34" s="423" t="s">
        <v>683</v>
      </c>
      <c r="C34" s="419"/>
      <c r="D34" s="419"/>
      <c r="E34" s="419"/>
      <c r="F34" s="419"/>
      <c r="G34" s="419"/>
      <c r="H34" s="419"/>
      <c r="I34" s="417"/>
      <c r="J34" s="25"/>
      <c r="K34" s="3"/>
      <c r="L34" s="3"/>
      <c r="M34" s="3"/>
      <c r="N34" s="3"/>
      <c r="O34" s="3"/>
    </row>
    <row r="35" spans="2:15" ht="15" customHeight="1" thickBot="1">
      <c r="B35" s="204" t="s">
        <v>572</v>
      </c>
      <c r="C35" s="204"/>
      <c r="D35" s="9"/>
      <c r="E35" s="9"/>
      <c r="F35" s="9"/>
      <c r="G35" s="9"/>
      <c r="H35" s="9"/>
      <c r="J35" s="25"/>
      <c r="K35" s="3"/>
      <c r="L35" s="3"/>
      <c r="M35" s="3"/>
      <c r="N35" s="3"/>
      <c r="O35" s="3"/>
    </row>
    <row r="36" spans="2:20" ht="24.75" customHeight="1" thickBot="1">
      <c r="B36" s="462" t="s">
        <v>257</v>
      </c>
      <c r="C36" s="463"/>
      <c r="D36" s="463"/>
      <c r="E36" s="463"/>
      <c r="F36" s="463"/>
      <c r="G36" s="463"/>
      <c r="H36" s="463"/>
      <c r="I36" s="464"/>
      <c r="J36" s="25"/>
      <c r="K36" s="3"/>
      <c r="L36" s="3"/>
      <c r="M36" s="3"/>
      <c r="N36" s="3"/>
      <c r="O36" s="3"/>
      <c r="P36" s="5"/>
      <c r="Q36" s="5"/>
      <c r="R36" s="4"/>
      <c r="S36" s="5"/>
      <c r="T36" s="5"/>
    </row>
    <row r="37" spans="2:20" ht="12">
      <c r="B37" s="309" t="s">
        <v>550</v>
      </c>
      <c r="C37" s="222"/>
      <c r="D37" s="222"/>
      <c r="E37" s="222"/>
      <c r="F37" s="222"/>
      <c r="G37" s="222"/>
      <c r="H37" s="222"/>
      <c r="J37" s="25"/>
      <c r="K37" s="3"/>
      <c r="L37" s="3"/>
      <c r="M37" s="3"/>
      <c r="N37" s="3"/>
      <c r="O37" s="3"/>
      <c r="P37" s="5"/>
      <c r="Q37" s="5"/>
      <c r="R37" s="4"/>
      <c r="S37" s="5"/>
      <c r="T37" s="5"/>
    </row>
    <row r="38" spans="2:20" s="208" customFormat="1" ht="10.5" customHeight="1">
      <c r="B38" s="465" t="s">
        <v>551</v>
      </c>
      <c r="C38" s="465"/>
      <c r="D38" s="465"/>
      <c r="E38" s="465"/>
      <c r="F38" s="465"/>
      <c r="G38" s="465"/>
      <c r="H38" s="465"/>
      <c r="I38" s="465"/>
      <c r="J38" s="311"/>
      <c r="K38" s="312"/>
      <c r="L38" s="312"/>
      <c r="M38" s="313"/>
      <c r="N38" s="313"/>
      <c r="O38" s="313"/>
      <c r="P38" s="314"/>
      <c r="Q38" s="314"/>
      <c r="R38" s="315"/>
      <c r="S38" s="314"/>
      <c r="T38" s="314"/>
    </row>
    <row r="39" spans="2:20" s="208" customFormat="1" ht="21.75" customHeight="1">
      <c r="B39" s="418" t="s">
        <v>390</v>
      </c>
      <c r="C39" s="418"/>
      <c r="D39" s="418"/>
      <c r="E39" s="418"/>
      <c r="F39" s="418"/>
      <c r="G39" s="418"/>
      <c r="H39" s="418"/>
      <c r="I39" s="418"/>
      <c r="J39" s="311"/>
      <c r="K39" s="312"/>
      <c r="L39" s="312"/>
      <c r="M39" s="313"/>
      <c r="N39" s="313"/>
      <c r="O39" s="313"/>
      <c r="P39" s="314"/>
      <c r="Q39" s="314"/>
      <c r="R39" s="315"/>
      <c r="S39" s="314"/>
      <c r="T39" s="314"/>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C76"/>
  <sheetViews>
    <sheetView workbookViewId="0" topLeftCell="A1">
      <selection activeCell="A27" sqref="A27:IV29"/>
    </sheetView>
  </sheetViews>
  <sheetFormatPr defaultColWidth="9.140625" defaultRowHeight="12.75"/>
  <cols>
    <col min="1" max="1" width="0.9921875" style="207" customWidth="1"/>
    <col min="2" max="2" width="5.00390625" style="207" customWidth="1"/>
    <col min="3" max="3" width="12.421875" style="207" customWidth="1"/>
    <col min="4" max="4" width="5.00390625" style="207" customWidth="1"/>
    <col min="5" max="14" width="7.00390625" style="207" customWidth="1"/>
    <col min="15" max="15" width="3.57421875" style="210" customWidth="1"/>
    <col min="16" max="16" width="6.421875" style="207" customWidth="1"/>
    <col min="17" max="17" width="7.57421875" style="207" customWidth="1"/>
    <col min="18" max="19" width="9.140625" style="207" customWidth="1"/>
    <col min="20" max="20" width="7.421875" style="207" customWidth="1"/>
    <col min="21" max="21" width="7.57421875" style="207" customWidth="1"/>
    <col min="22" max="24" width="9.140625" style="207" customWidth="1"/>
    <col min="25" max="25" width="6.7109375" style="207" customWidth="1"/>
    <col min="26" max="26" width="6.421875" style="207" customWidth="1"/>
    <col min="27" max="27" width="8.57421875" style="207" customWidth="1"/>
    <col min="28" max="16384" width="9.140625" style="207" customWidth="1"/>
  </cols>
  <sheetData>
    <row r="1" spans="2:14" ht="12.75" customHeight="1" thickBot="1">
      <c r="B1" s="201" t="s">
        <v>552</v>
      </c>
      <c r="C1" s="202"/>
      <c r="D1" s="202"/>
      <c r="E1" s="202"/>
      <c r="F1" s="202"/>
      <c r="G1" s="202"/>
      <c r="H1" s="209"/>
      <c r="J1" s="24" t="s">
        <v>477</v>
      </c>
      <c r="K1" s="443" t="e">
        <f>#REF!</f>
        <v>#REF!</v>
      </c>
      <c r="L1" s="443"/>
      <c r="M1" s="443"/>
      <c r="N1" s="443"/>
    </row>
    <row r="2" ht="5.25" customHeight="1"/>
    <row r="3" spans="2:14" ht="24.75" customHeight="1">
      <c r="B3" s="432" t="s">
        <v>553</v>
      </c>
      <c r="C3" s="432"/>
      <c r="D3" s="432"/>
      <c r="E3" s="432"/>
      <c r="F3" s="432"/>
      <c r="G3" s="432"/>
      <c r="H3" s="432"/>
      <c r="I3" s="432"/>
      <c r="J3" s="432"/>
      <c r="K3" s="432"/>
      <c r="L3" s="432"/>
      <c r="M3" s="432"/>
      <c r="N3" s="432"/>
    </row>
    <row r="4" ht="6.75" customHeight="1"/>
    <row r="5" ht="12">
      <c r="B5" s="204" t="s">
        <v>587</v>
      </c>
    </row>
    <row r="6" ht="5.25" customHeight="1" thickBot="1"/>
    <row r="7" spans="2:16" ht="15" customHeight="1">
      <c r="B7" s="483" t="s">
        <v>520</v>
      </c>
      <c r="C7" s="436" t="s">
        <v>521</v>
      </c>
      <c r="D7" s="509" t="s">
        <v>334</v>
      </c>
      <c r="E7" s="436" t="s">
        <v>337</v>
      </c>
      <c r="F7" s="436"/>
      <c r="G7" s="436"/>
      <c r="H7" s="436"/>
      <c r="I7" s="436"/>
      <c r="J7" s="436"/>
      <c r="K7" s="436"/>
      <c r="L7" s="436"/>
      <c r="M7" s="436"/>
      <c r="N7" s="438"/>
      <c r="P7" s="12"/>
    </row>
    <row r="8" spans="2:17" ht="12">
      <c r="B8" s="484"/>
      <c r="C8" s="437"/>
      <c r="D8" s="510"/>
      <c r="E8" s="437" t="s">
        <v>524</v>
      </c>
      <c r="F8" s="437"/>
      <c r="G8" s="437"/>
      <c r="H8" s="437"/>
      <c r="I8" s="437"/>
      <c r="J8" s="437"/>
      <c r="K8" s="437"/>
      <c r="L8" s="437"/>
      <c r="M8" s="437"/>
      <c r="N8" s="439"/>
      <c r="P8" s="12"/>
      <c r="Q8" s="5"/>
    </row>
    <row r="9" spans="2:14" ht="35.25" customHeight="1">
      <c r="B9" s="484"/>
      <c r="C9" s="437"/>
      <c r="D9" s="510"/>
      <c r="E9" s="212" t="s">
        <v>21</v>
      </c>
      <c r="F9" s="213" t="s">
        <v>571</v>
      </c>
      <c r="G9" s="214" t="s">
        <v>554</v>
      </c>
      <c r="H9" s="214" t="s">
        <v>555</v>
      </c>
      <c r="I9" s="214" t="s">
        <v>556</v>
      </c>
      <c r="J9" s="214" t="s">
        <v>557</v>
      </c>
      <c r="K9" s="214" t="s">
        <v>558</v>
      </c>
      <c r="L9" s="214" t="s">
        <v>559</v>
      </c>
      <c r="M9" s="214" t="s">
        <v>560</v>
      </c>
      <c r="N9" s="215" t="s">
        <v>561</v>
      </c>
    </row>
    <row r="10" spans="2:14" ht="12" customHeight="1">
      <c r="B10" s="485"/>
      <c r="C10" s="179"/>
      <c r="D10" s="216"/>
      <c r="E10" s="256" t="s">
        <v>452</v>
      </c>
      <c r="F10" s="308" t="s">
        <v>453</v>
      </c>
      <c r="G10" s="256" t="s">
        <v>454</v>
      </c>
      <c r="H10" s="256" t="s">
        <v>455</v>
      </c>
      <c r="I10" s="256" t="s">
        <v>456</v>
      </c>
      <c r="J10" s="256" t="s">
        <v>457</v>
      </c>
      <c r="K10" s="256" t="s">
        <v>458</v>
      </c>
      <c r="L10" s="256" t="s">
        <v>459</v>
      </c>
      <c r="M10" s="256" t="s">
        <v>460</v>
      </c>
      <c r="N10" s="257" t="s">
        <v>461</v>
      </c>
    </row>
    <row r="11" spans="2:17" ht="13.5" customHeight="1">
      <c r="B11" s="506" t="s">
        <v>591</v>
      </c>
      <c r="C11" s="426" t="s">
        <v>418</v>
      </c>
      <c r="D11" s="180">
        <v>2005</v>
      </c>
      <c r="E11" s="362">
        <v>275</v>
      </c>
      <c r="F11" s="362">
        <v>296</v>
      </c>
      <c r="G11" s="362">
        <v>500</v>
      </c>
      <c r="H11" s="362">
        <v>379</v>
      </c>
      <c r="I11" s="362">
        <v>186</v>
      </c>
      <c r="J11" s="362">
        <v>70</v>
      </c>
      <c r="K11" s="362">
        <v>31</v>
      </c>
      <c r="L11" s="362">
        <v>10</v>
      </c>
      <c r="M11" s="362">
        <v>0</v>
      </c>
      <c r="N11" s="351">
        <v>0</v>
      </c>
      <c r="P11" s="384"/>
      <c r="Q11" s="384"/>
    </row>
    <row r="12" spans="2:17" ht="13.5" customHeight="1">
      <c r="B12" s="507"/>
      <c r="C12" s="426"/>
      <c r="D12" s="180">
        <v>2000</v>
      </c>
      <c r="E12" s="362">
        <v>349</v>
      </c>
      <c r="F12" s="362">
        <v>347</v>
      </c>
      <c r="G12" s="362">
        <v>460</v>
      </c>
      <c r="H12" s="362">
        <v>331</v>
      </c>
      <c r="I12" s="362">
        <v>157</v>
      </c>
      <c r="J12" s="362">
        <v>60.5</v>
      </c>
      <c r="K12" s="362">
        <v>25.5</v>
      </c>
      <c r="L12" s="362">
        <v>8</v>
      </c>
      <c r="M12" s="362">
        <v>0</v>
      </c>
      <c r="N12" s="351">
        <v>0</v>
      </c>
      <c r="P12" s="384"/>
      <c r="Q12" s="384"/>
    </row>
    <row r="13" spans="2:17" ht="13.5" customHeight="1">
      <c r="B13" s="507"/>
      <c r="C13" s="426"/>
      <c r="D13" s="180">
        <v>1990</v>
      </c>
      <c r="E13" s="362">
        <v>522.5</v>
      </c>
      <c r="F13" s="362">
        <v>409</v>
      </c>
      <c r="G13" s="362">
        <v>400.5</v>
      </c>
      <c r="H13" s="362">
        <v>293.5</v>
      </c>
      <c r="I13" s="362">
        <v>108.5</v>
      </c>
      <c r="J13" s="362">
        <v>43</v>
      </c>
      <c r="K13" s="362">
        <v>17</v>
      </c>
      <c r="L13" s="362">
        <v>3.5</v>
      </c>
      <c r="M13" s="362">
        <v>0</v>
      </c>
      <c r="N13" s="351">
        <v>0</v>
      </c>
      <c r="P13" s="384"/>
      <c r="Q13" s="384"/>
    </row>
    <row r="14" spans="2:17" ht="13.5" customHeight="1">
      <c r="B14" s="506" t="s">
        <v>245</v>
      </c>
      <c r="C14" s="511" t="s">
        <v>244</v>
      </c>
      <c r="D14" s="180">
        <v>2005</v>
      </c>
      <c r="E14" s="362">
        <v>241.5</v>
      </c>
      <c r="F14" s="362">
        <v>260</v>
      </c>
      <c r="G14" s="362">
        <v>439</v>
      </c>
      <c r="H14" s="362">
        <v>333</v>
      </c>
      <c r="I14" s="362">
        <v>163</v>
      </c>
      <c r="J14" s="362">
        <v>61.5</v>
      </c>
      <c r="K14" s="362">
        <v>27</v>
      </c>
      <c r="L14" s="362">
        <v>9</v>
      </c>
      <c r="M14" s="362">
        <v>0</v>
      </c>
      <c r="N14" s="351">
        <v>0</v>
      </c>
      <c r="P14" s="384"/>
      <c r="Q14" s="384"/>
    </row>
    <row r="15" spans="2:16" ht="13.5" customHeight="1">
      <c r="B15" s="507"/>
      <c r="C15" s="433"/>
      <c r="D15" s="180">
        <v>2000</v>
      </c>
      <c r="E15" s="362">
        <v>309</v>
      </c>
      <c r="F15" s="362">
        <v>307</v>
      </c>
      <c r="G15" s="362">
        <v>408</v>
      </c>
      <c r="H15" s="362">
        <v>293</v>
      </c>
      <c r="I15" s="362">
        <v>139</v>
      </c>
      <c r="J15" s="362">
        <v>53.5</v>
      </c>
      <c r="K15" s="362">
        <v>22.5</v>
      </c>
      <c r="L15" s="362">
        <v>7</v>
      </c>
      <c r="M15" s="362">
        <v>0</v>
      </c>
      <c r="N15" s="351">
        <v>0</v>
      </c>
      <c r="P15" s="384"/>
    </row>
    <row r="16" spans="2:16" ht="13.5" customHeight="1">
      <c r="B16" s="507"/>
      <c r="C16" s="433"/>
      <c r="D16" s="180">
        <v>1990</v>
      </c>
      <c r="E16" s="362">
        <v>458</v>
      </c>
      <c r="F16" s="362">
        <v>358.5</v>
      </c>
      <c r="G16" s="362">
        <v>351</v>
      </c>
      <c r="H16" s="362">
        <v>257</v>
      </c>
      <c r="I16" s="362">
        <v>95.5</v>
      </c>
      <c r="J16" s="362">
        <v>38</v>
      </c>
      <c r="K16" s="362">
        <v>15</v>
      </c>
      <c r="L16" s="362">
        <v>3</v>
      </c>
      <c r="M16" s="362">
        <v>0</v>
      </c>
      <c r="N16" s="351">
        <v>0</v>
      </c>
      <c r="P16" s="384"/>
    </row>
    <row r="17" spans="2:14" ht="13.5" customHeight="1">
      <c r="B17" s="512" t="s">
        <v>335</v>
      </c>
      <c r="C17" s="513"/>
      <c r="D17" s="513"/>
      <c r="E17" s="513"/>
      <c r="F17" s="513"/>
      <c r="G17" s="513"/>
      <c r="H17" s="513"/>
      <c r="I17" s="513"/>
      <c r="J17" s="513"/>
      <c r="K17" s="513"/>
      <c r="L17" s="513"/>
      <c r="M17" s="513"/>
      <c r="N17" s="514"/>
    </row>
    <row r="18" spans="2:14" ht="13.5" customHeight="1">
      <c r="B18" s="506" t="s">
        <v>588</v>
      </c>
      <c r="C18" s="495" t="s">
        <v>570</v>
      </c>
      <c r="D18" s="180">
        <v>2005</v>
      </c>
      <c r="E18" s="362" t="s">
        <v>129</v>
      </c>
      <c r="F18" s="362" t="s">
        <v>129</v>
      </c>
      <c r="G18" s="362" t="s">
        <v>129</v>
      </c>
      <c r="H18" s="362" t="s">
        <v>129</v>
      </c>
      <c r="I18" s="362" t="s">
        <v>129</v>
      </c>
      <c r="J18" s="362" t="s">
        <v>129</v>
      </c>
      <c r="K18" s="362" t="s">
        <v>129</v>
      </c>
      <c r="L18" s="362" t="s">
        <v>129</v>
      </c>
      <c r="M18" s="362" t="s">
        <v>129</v>
      </c>
      <c r="N18" s="351" t="s">
        <v>129</v>
      </c>
    </row>
    <row r="19" spans="2:14" ht="13.5" customHeight="1">
      <c r="B19" s="507"/>
      <c r="C19" s="495"/>
      <c r="D19" s="180">
        <v>2000</v>
      </c>
      <c r="E19" s="362" t="s">
        <v>129</v>
      </c>
      <c r="F19" s="362" t="s">
        <v>129</v>
      </c>
      <c r="G19" s="362" t="s">
        <v>129</v>
      </c>
      <c r="H19" s="362" t="s">
        <v>129</v>
      </c>
      <c r="I19" s="362" t="s">
        <v>129</v>
      </c>
      <c r="J19" s="362" t="s">
        <v>129</v>
      </c>
      <c r="K19" s="362" t="s">
        <v>129</v>
      </c>
      <c r="L19" s="362" t="s">
        <v>129</v>
      </c>
      <c r="M19" s="362" t="s">
        <v>129</v>
      </c>
      <c r="N19" s="351" t="s">
        <v>129</v>
      </c>
    </row>
    <row r="20" spans="2:14" ht="13.5" customHeight="1">
      <c r="B20" s="507"/>
      <c r="C20" s="495"/>
      <c r="D20" s="180">
        <v>1990</v>
      </c>
      <c r="E20" s="362" t="s">
        <v>129</v>
      </c>
      <c r="F20" s="362" t="s">
        <v>129</v>
      </c>
      <c r="G20" s="362" t="s">
        <v>129</v>
      </c>
      <c r="H20" s="362" t="s">
        <v>129</v>
      </c>
      <c r="I20" s="362" t="s">
        <v>129</v>
      </c>
      <c r="J20" s="362" t="s">
        <v>129</v>
      </c>
      <c r="K20" s="362" t="s">
        <v>129</v>
      </c>
      <c r="L20" s="362" t="s">
        <v>129</v>
      </c>
      <c r="M20" s="362" t="s">
        <v>129</v>
      </c>
      <c r="N20" s="351" t="s">
        <v>129</v>
      </c>
    </row>
    <row r="21" spans="2:14" ht="13.5" customHeight="1">
      <c r="B21" s="515" t="s">
        <v>589</v>
      </c>
      <c r="C21" s="495" t="s">
        <v>525</v>
      </c>
      <c r="D21" s="180">
        <v>2005</v>
      </c>
      <c r="E21" s="388" t="s">
        <v>129</v>
      </c>
      <c r="F21" s="388" t="s">
        <v>129</v>
      </c>
      <c r="G21" s="388" t="s">
        <v>129</v>
      </c>
      <c r="H21" s="388" t="s">
        <v>129</v>
      </c>
      <c r="I21" s="388" t="s">
        <v>129</v>
      </c>
      <c r="J21" s="388" t="s">
        <v>129</v>
      </c>
      <c r="K21" s="388" t="s">
        <v>129</v>
      </c>
      <c r="L21" s="388" t="s">
        <v>129</v>
      </c>
      <c r="M21" s="388" t="s">
        <v>129</v>
      </c>
      <c r="N21" s="389" t="s">
        <v>129</v>
      </c>
    </row>
    <row r="22" spans="2:14" ht="13.5" customHeight="1">
      <c r="B22" s="507"/>
      <c r="C22" s="495"/>
      <c r="D22" s="180">
        <v>2000</v>
      </c>
      <c r="E22" s="388" t="s">
        <v>129</v>
      </c>
      <c r="F22" s="388" t="s">
        <v>129</v>
      </c>
      <c r="G22" s="388" t="s">
        <v>129</v>
      </c>
      <c r="H22" s="388" t="s">
        <v>129</v>
      </c>
      <c r="I22" s="388" t="s">
        <v>129</v>
      </c>
      <c r="J22" s="388" t="s">
        <v>129</v>
      </c>
      <c r="K22" s="388" t="s">
        <v>129</v>
      </c>
      <c r="L22" s="388" t="s">
        <v>129</v>
      </c>
      <c r="M22" s="388" t="s">
        <v>129</v>
      </c>
      <c r="N22" s="389" t="s">
        <v>129</v>
      </c>
    </row>
    <row r="23" spans="2:14" ht="13.5" customHeight="1">
      <c r="B23" s="507"/>
      <c r="C23" s="495"/>
      <c r="D23" s="180">
        <v>1990</v>
      </c>
      <c r="E23" s="388" t="s">
        <v>129</v>
      </c>
      <c r="F23" s="388" t="s">
        <v>129</v>
      </c>
      <c r="G23" s="388" t="s">
        <v>129</v>
      </c>
      <c r="H23" s="388" t="s">
        <v>129</v>
      </c>
      <c r="I23" s="388" t="s">
        <v>129</v>
      </c>
      <c r="J23" s="388" t="s">
        <v>129</v>
      </c>
      <c r="K23" s="388" t="s">
        <v>129</v>
      </c>
      <c r="L23" s="388" t="s">
        <v>129</v>
      </c>
      <c r="M23" s="388" t="s">
        <v>129</v>
      </c>
      <c r="N23" s="389" t="s">
        <v>129</v>
      </c>
    </row>
    <row r="24" spans="2:14" ht="13.5" customHeight="1">
      <c r="B24" s="515" t="s">
        <v>590</v>
      </c>
      <c r="C24" s="495" t="s">
        <v>526</v>
      </c>
      <c r="D24" s="180">
        <v>2005</v>
      </c>
      <c r="E24" s="362" t="s">
        <v>129</v>
      </c>
      <c r="F24" s="362" t="s">
        <v>129</v>
      </c>
      <c r="G24" s="362" t="s">
        <v>129</v>
      </c>
      <c r="H24" s="362" t="s">
        <v>129</v>
      </c>
      <c r="I24" s="362" t="s">
        <v>129</v>
      </c>
      <c r="J24" s="362" t="s">
        <v>129</v>
      </c>
      <c r="K24" s="362" t="s">
        <v>129</v>
      </c>
      <c r="L24" s="362" t="s">
        <v>129</v>
      </c>
      <c r="M24" s="362" t="s">
        <v>129</v>
      </c>
      <c r="N24" s="351" t="s">
        <v>129</v>
      </c>
    </row>
    <row r="25" spans="2:14" ht="13.5" customHeight="1">
      <c r="B25" s="507"/>
      <c r="C25" s="495"/>
      <c r="D25" s="180">
        <v>2000</v>
      </c>
      <c r="E25" s="362" t="s">
        <v>129</v>
      </c>
      <c r="F25" s="362" t="s">
        <v>129</v>
      </c>
      <c r="G25" s="362" t="s">
        <v>129</v>
      </c>
      <c r="H25" s="362" t="s">
        <v>129</v>
      </c>
      <c r="I25" s="362" t="s">
        <v>129</v>
      </c>
      <c r="J25" s="362" t="s">
        <v>129</v>
      </c>
      <c r="K25" s="362" t="s">
        <v>129</v>
      </c>
      <c r="L25" s="362" t="s">
        <v>129</v>
      </c>
      <c r="M25" s="362" t="s">
        <v>129</v>
      </c>
      <c r="N25" s="351" t="s">
        <v>129</v>
      </c>
    </row>
    <row r="26" spans="2:14" ht="13.5" customHeight="1" thickBot="1">
      <c r="B26" s="516"/>
      <c r="C26" s="500"/>
      <c r="D26" s="219">
        <v>1990</v>
      </c>
      <c r="E26" s="363" t="s">
        <v>129</v>
      </c>
      <c r="F26" s="363" t="s">
        <v>129</v>
      </c>
      <c r="G26" s="363" t="s">
        <v>129</v>
      </c>
      <c r="H26" s="363" t="s">
        <v>129</v>
      </c>
      <c r="I26" s="363" t="s">
        <v>129</v>
      </c>
      <c r="J26" s="363" t="s">
        <v>129</v>
      </c>
      <c r="K26" s="363" t="s">
        <v>129</v>
      </c>
      <c r="L26" s="363" t="s">
        <v>129</v>
      </c>
      <c r="M26" s="363" t="s">
        <v>129</v>
      </c>
      <c r="N26" s="364" t="s">
        <v>129</v>
      </c>
    </row>
    <row r="27" spans="3:14" ht="13.5" customHeight="1">
      <c r="C27" s="13"/>
      <c r="D27" s="13"/>
      <c r="E27" s="310"/>
      <c r="F27" s="310"/>
      <c r="G27" s="310"/>
      <c r="H27" s="310"/>
      <c r="I27" s="310"/>
      <c r="J27" s="310"/>
      <c r="K27" s="310"/>
      <c r="L27" s="310"/>
      <c r="M27" s="310"/>
      <c r="N27" s="310"/>
    </row>
    <row r="28" spans="3:14" ht="13.5" customHeight="1">
      <c r="C28" s="508"/>
      <c r="D28" s="13"/>
      <c r="E28" s="310"/>
      <c r="F28" s="310"/>
      <c r="G28" s="310"/>
      <c r="H28" s="310"/>
      <c r="I28" s="310"/>
      <c r="J28" s="310"/>
      <c r="K28" s="310"/>
      <c r="L28" s="310"/>
      <c r="M28" s="310"/>
      <c r="N28" s="310"/>
    </row>
    <row r="29" spans="3:14" ht="13.5" customHeight="1">
      <c r="C29" s="508"/>
      <c r="D29" s="13"/>
      <c r="E29" s="310"/>
      <c r="F29" s="310"/>
      <c r="G29" s="310"/>
      <c r="H29" s="310"/>
      <c r="I29" s="310"/>
      <c r="J29" s="310"/>
      <c r="K29" s="310"/>
      <c r="L29" s="310"/>
      <c r="M29" s="310"/>
      <c r="N29" s="310"/>
    </row>
    <row r="30" spans="2:3" ht="13.5" customHeight="1" thickBot="1">
      <c r="B30" s="422" t="s">
        <v>535</v>
      </c>
      <c r="C30" s="422"/>
    </row>
    <row r="31" spans="2:14" ht="158.25" customHeight="1" thickBot="1">
      <c r="B31" s="425" t="s">
        <v>258</v>
      </c>
      <c r="C31" s="420"/>
      <c r="D31" s="420"/>
      <c r="E31" s="420"/>
      <c r="F31" s="420"/>
      <c r="G31" s="420"/>
      <c r="H31" s="420"/>
      <c r="I31" s="420"/>
      <c r="J31" s="420"/>
      <c r="K31" s="420"/>
      <c r="L31" s="420"/>
      <c r="M31" s="420"/>
      <c r="N31" s="421"/>
    </row>
    <row r="32" spans="2:14" ht="17.25" customHeight="1" thickBot="1">
      <c r="B32" s="444" t="s">
        <v>539</v>
      </c>
      <c r="C32" s="444"/>
      <c r="D32" s="444"/>
      <c r="E32" s="235"/>
      <c r="F32" s="235"/>
      <c r="G32" s="235"/>
      <c r="H32" s="220"/>
      <c r="I32" s="220"/>
      <c r="J32" s="220"/>
      <c r="K32" s="220"/>
      <c r="L32" s="220"/>
      <c r="M32" s="220"/>
      <c r="N32" s="220"/>
    </row>
    <row r="33" spans="2:14" ht="24.75" customHeight="1" thickBot="1">
      <c r="B33" s="425" t="s">
        <v>259</v>
      </c>
      <c r="C33" s="420"/>
      <c r="D33" s="420"/>
      <c r="E33" s="420"/>
      <c r="F33" s="420"/>
      <c r="G33" s="420"/>
      <c r="H33" s="420"/>
      <c r="I33" s="420"/>
      <c r="J33" s="420"/>
      <c r="K33" s="420"/>
      <c r="L33" s="420"/>
      <c r="M33" s="420"/>
      <c r="N33" s="421"/>
    </row>
    <row r="34" spans="2:3" ht="13.5" customHeight="1" thickBot="1">
      <c r="B34" s="422" t="s">
        <v>540</v>
      </c>
      <c r="C34" s="422"/>
    </row>
    <row r="35" spans="2:14" ht="38.25" customHeight="1" thickBot="1">
      <c r="B35" s="480" t="s">
        <v>685</v>
      </c>
      <c r="C35" s="481"/>
      <c r="D35" s="481"/>
      <c r="E35" s="481"/>
      <c r="F35" s="481"/>
      <c r="G35" s="481"/>
      <c r="H35" s="481"/>
      <c r="I35" s="481"/>
      <c r="J35" s="481"/>
      <c r="K35" s="481"/>
      <c r="L35" s="481"/>
      <c r="M35" s="481"/>
      <c r="N35" s="482"/>
    </row>
    <row r="36" spans="2:29" ht="13.5" customHeight="1" thickBot="1">
      <c r="B36" s="505" t="s">
        <v>541</v>
      </c>
      <c r="C36" s="505"/>
      <c r="D36" s="204"/>
      <c r="E36" s="222"/>
      <c r="F36" s="220"/>
      <c r="G36" s="220"/>
      <c r="H36" s="220"/>
      <c r="I36" s="220"/>
      <c r="X36" s="223"/>
      <c r="Y36" s="223"/>
      <c r="Z36" s="223"/>
      <c r="AA36" s="223"/>
      <c r="AB36" s="223"/>
      <c r="AC36" s="223"/>
    </row>
    <row r="37" spans="2:14" ht="37.5" customHeight="1" thickBot="1">
      <c r="B37" s="502" t="s">
        <v>260</v>
      </c>
      <c r="C37" s="503"/>
      <c r="D37" s="503"/>
      <c r="E37" s="503"/>
      <c r="F37" s="503"/>
      <c r="G37" s="503"/>
      <c r="H37" s="503"/>
      <c r="I37" s="503"/>
      <c r="J37" s="503"/>
      <c r="K37" s="503"/>
      <c r="L37" s="503"/>
      <c r="M37" s="503"/>
      <c r="N37" s="504"/>
    </row>
    <row r="38" spans="2:15" s="1" customFormat="1" ht="13.5" customHeight="1">
      <c r="B38" s="444" t="s">
        <v>550</v>
      </c>
      <c r="C38" s="444"/>
      <c r="O38" s="306"/>
    </row>
    <row r="39" spans="2:15" s="208" customFormat="1" ht="21.75" customHeight="1">
      <c r="B39" s="418" t="s">
        <v>562</v>
      </c>
      <c r="C39" s="418"/>
      <c r="D39" s="418"/>
      <c r="E39" s="418"/>
      <c r="F39" s="418"/>
      <c r="G39" s="418"/>
      <c r="H39" s="418"/>
      <c r="I39" s="418"/>
      <c r="J39" s="418"/>
      <c r="K39" s="418"/>
      <c r="L39" s="418"/>
      <c r="M39" s="418"/>
      <c r="N39" s="418"/>
      <c r="O39" s="224"/>
    </row>
    <row r="40" spans="2:15" s="208" customFormat="1" ht="21.75" customHeight="1">
      <c r="B40" s="418" t="s">
        <v>329</v>
      </c>
      <c r="C40" s="418"/>
      <c r="D40" s="418"/>
      <c r="E40" s="418"/>
      <c r="F40" s="418"/>
      <c r="G40" s="418"/>
      <c r="H40" s="418"/>
      <c r="I40" s="418"/>
      <c r="J40" s="418"/>
      <c r="K40" s="418"/>
      <c r="L40" s="418"/>
      <c r="M40" s="418"/>
      <c r="N40" s="418"/>
      <c r="O40" s="224"/>
    </row>
    <row r="41" spans="2:15" s="208" customFormat="1" ht="12.75" customHeight="1">
      <c r="B41" s="418" t="s">
        <v>563</v>
      </c>
      <c r="C41" s="418"/>
      <c r="D41" s="418"/>
      <c r="E41" s="418"/>
      <c r="F41" s="418"/>
      <c r="G41" s="418"/>
      <c r="H41" s="418"/>
      <c r="I41" s="418"/>
      <c r="J41" s="418"/>
      <c r="K41" s="418"/>
      <c r="L41" s="418"/>
      <c r="M41" s="418"/>
      <c r="N41" s="418"/>
      <c r="O41" s="224"/>
    </row>
    <row r="42" spans="2:15" s="208" customFormat="1" ht="23.25" customHeight="1">
      <c r="B42" s="418" t="s">
        <v>340</v>
      </c>
      <c r="C42" s="418"/>
      <c r="D42" s="418"/>
      <c r="E42" s="418"/>
      <c r="F42" s="418"/>
      <c r="G42" s="418"/>
      <c r="H42" s="418"/>
      <c r="I42" s="418"/>
      <c r="J42" s="418"/>
      <c r="K42" s="418"/>
      <c r="L42" s="418"/>
      <c r="M42" s="418"/>
      <c r="N42" s="418"/>
      <c r="O42" s="224"/>
    </row>
    <row r="44" ht="12">
      <c r="B44" s="204" t="s">
        <v>592</v>
      </c>
    </row>
    <row r="45" ht="12" thickBot="1"/>
    <row r="46" spans="2:10" ht="13.5" customHeight="1">
      <c r="B46" s="483" t="s">
        <v>520</v>
      </c>
      <c r="C46" s="486" t="s">
        <v>521</v>
      </c>
      <c r="D46" s="445" t="s">
        <v>333</v>
      </c>
      <c r="E46" s="445" t="s">
        <v>564</v>
      </c>
      <c r="F46" s="445"/>
      <c r="G46" s="445"/>
      <c r="H46" s="467"/>
      <c r="I46" s="225"/>
      <c r="J46" s="226"/>
    </row>
    <row r="47" spans="2:10" ht="11.25">
      <c r="B47" s="484"/>
      <c r="C47" s="487"/>
      <c r="D47" s="446"/>
      <c r="E47" s="446" t="s">
        <v>565</v>
      </c>
      <c r="F47" s="446"/>
      <c r="G47" s="446"/>
      <c r="H47" s="468"/>
      <c r="I47" s="225"/>
      <c r="J47" s="226"/>
    </row>
    <row r="48" spans="2:10" ht="11.25">
      <c r="B48" s="484"/>
      <c r="C48" s="487"/>
      <c r="D48" s="446"/>
      <c r="E48" s="446" t="s">
        <v>156</v>
      </c>
      <c r="F48" s="446"/>
      <c r="G48" s="446"/>
      <c r="H48" s="468"/>
      <c r="I48" s="227"/>
      <c r="J48" s="226"/>
    </row>
    <row r="49" spans="2:10" ht="11.25">
      <c r="B49" s="484"/>
      <c r="C49" s="488"/>
      <c r="D49" s="446"/>
      <c r="E49" s="176" t="s">
        <v>566</v>
      </c>
      <c r="F49" s="176" t="s">
        <v>567</v>
      </c>
      <c r="G49" s="176" t="s">
        <v>568</v>
      </c>
      <c r="H49" s="205" t="s">
        <v>391</v>
      </c>
      <c r="I49" s="227"/>
      <c r="J49" s="226"/>
    </row>
    <row r="50" spans="2:9" ht="11.25">
      <c r="B50" s="485"/>
      <c r="C50" s="179"/>
      <c r="D50" s="178"/>
      <c r="E50" s="255" t="s">
        <v>452</v>
      </c>
      <c r="F50" s="255" t="s">
        <v>453</v>
      </c>
      <c r="G50" s="255" t="s">
        <v>454</v>
      </c>
      <c r="H50" s="258" t="s">
        <v>455</v>
      </c>
      <c r="I50" s="227"/>
    </row>
    <row r="51" spans="2:10" ht="12.75" customHeight="1">
      <c r="B51" s="517">
        <v>3.2</v>
      </c>
      <c r="C51" s="426" t="s">
        <v>341</v>
      </c>
      <c r="D51" s="180">
        <v>2005</v>
      </c>
      <c r="E51" s="339">
        <v>30.2</v>
      </c>
      <c r="F51" s="339">
        <v>168.7</v>
      </c>
      <c r="G51" s="339">
        <v>135.7</v>
      </c>
      <c r="H51" s="341">
        <v>22.9</v>
      </c>
      <c r="I51" s="112"/>
      <c r="J51" s="384"/>
    </row>
    <row r="52" spans="2:9" ht="12.75" customHeight="1">
      <c r="B52" s="518"/>
      <c r="C52" s="426"/>
      <c r="D52" s="180">
        <v>2000</v>
      </c>
      <c r="E52" s="339">
        <v>28.4</v>
      </c>
      <c r="F52" s="339">
        <v>161</v>
      </c>
      <c r="G52" s="339">
        <v>126.6</v>
      </c>
      <c r="H52" s="341">
        <v>18.1</v>
      </c>
      <c r="I52" s="112"/>
    </row>
    <row r="53" spans="2:9" ht="12.75" customHeight="1">
      <c r="B53" s="519"/>
      <c r="C53" s="426"/>
      <c r="D53" s="180">
        <v>1990</v>
      </c>
      <c r="E53" s="339">
        <v>24.9</v>
      </c>
      <c r="F53" s="339">
        <v>145.9</v>
      </c>
      <c r="G53" s="339">
        <v>108.2</v>
      </c>
      <c r="H53" s="341">
        <v>8.4</v>
      </c>
      <c r="I53" s="112"/>
    </row>
    <row r="54" spans="2:9" ht="12.75" customHeight="1">
      <c r="B54" s="520" t="s">
        <v>246</v>
      </c>
      <c r="C54" s="521" t="s">
        <v>247</v>
      </c>
      <c r="D54" s="180">
        <v>2005</v>
      </c>
      <c r="E54" s="339" t="s">
        <v>129</v>
      </c>
      <c r="F54" s="339" t="s">
        <v>129</v>
      </c>
      <c r="G54" s="339" t="s">
        <v>129</v>
      </c>
      <c r="H54" s="341" t="s">
        <v>129</v>
      </c>
      <c r="I54" s="112"/>
    </row>
    <row r="55" spans="2:9" ht="12.75" customHeight="1">
      <c r="B55" s="518"/>
      <c r="C55" s="522"/>
      <c r="D55" s="180">
        <v>2000</v>
      </c>
      <c r="E55" s="339" t="s">
        <v>129</v>
      </c>
      <c r="F55" s="339" t="s">
        <v>129</v>
      </c>
      <c r="G55" s="339" t="s">
        <v>129</v>
      </c>
      <c r="H55" s="341" t="s">
        <v>129</v>
      </c>
      <c r="I55" s="112"/>
    </row>
    <row r="56" spans="2:9" ht="12.75" customHeight="1">
      <c r="B56" s="519"/>
      <c r="C56" s="523"/>
      <c r="D56" s="180">
        <v>1990</v>
      </c>
      <c r="E56" s="339" t="s">
        <v>129</v>
      </c>
      <c r="F56" s="339" t="s">
        <v>129</v>
      </c>
      <c r="G56" s="339" t="s">
        <v>129</v>
      </c>
      <c r="H56" s="341" t="s">
        <v>129</v>
      </c>
      <c r="I56" s="112"/>
    </row>
    <row r="57" spans="2:9" ht="12.75" customHeight="1">
      <c r="B57" s="489" t="s">
        <v>342</v>
      </c>
      <c r="C57" s="490"/>
      <c r="D57" s="490"/>
      <c r="E57" s="490"/>
      <c r="F57" s="490"/>
      <c r="G57" s="490"/>
      <c r="H57" s="491"/>
      <c r="I57" s="228"/>
    </row>
    <row r="58" spans="2:9" ht="12.75" customHeight="1">
      <c r="B58" s="492" t="s">
        <v>593</v>
      </c>
      <c r="C58" s="495" t="s">
        <v>570</v>
      </c>
      <c r="D58" s="180">
        <v>2005</v>
      </c>
      <c r="E58" s="339">
        <v>27.4</v>
      </c>
      <c r="F58" s="339">
        <v>218.5</v>
      </c>
      <c r="G58" s="339">
        <v>140.1</v>
      </c>
      <c r="H58" s="341">
        <v>24.2</v>
      </c>
      <c r="I58" s="112"/>
    </row>
    <row r="59" spans="2:9" ht="12.75" customHeight="1">
      <c r="B59" s="493"/>
      <c r="C59" s="495"/>
      <c r="D59" s="180">
        <v>2000</v>
      </c>
      <c r="E59" s="339">
        <v>25.4</v>
      </c>
      <c r="F59" s="339">
        <v>209.5</v>
      </c>
      <c r="G59" s="339">
        <v>127.6</v>
      </c>
      <c r="H59" s="341">
        <v>19.3</v>
      </c>
      <c r="I59" s="112"/>
    </row>
    <row r="60" spans="2:9" ht="12.75" customHeight="1">
      <c r="B60" s="494"/>
      <c r="C60" s="495"/>
      <c r="D60" s="180">
        <v>1990</v>
      </c>
      <c r="E60" s="339">
        <v>21.4</v>
      </c>
      <c r="F60" s="339">
        <v>191.5</v>
      </c>
      <c r="G60" s="339">
        <v>102.6</v>
      </c>
      <c r="H60" s="341">
        <v>9.5</v>
      </c>
      <c r="I60" s="112"/>
    </row>
    <row r="61" spans="2:9" ht="12.75" customHeight="1">
      <c r="B61" s="492" t="s">
        <v>594</v>
      </c>
      <c r="C61" s="495" t="s">
        <v>525</v>
      </c>
      <c r="D61" s="180">
        <v>2005</v>
      </c>
      <c r="E61" s="339">
        <v>23.4</v>
      </c>
      <c r="F61" s="339">
        <v>115</v>
      </c>
      <c r="G61" s="339">
        <v>127.4</v>
      </c>
      <c r="H61" s="341">
        <v>27.8</v>
      </c>
      <c r="I61" s="112"/>
    </row>
    <row r="62" spans="2:10" ht="12.75" customHeight="1">
      <c r="B62" s="493"/>
      <c r="C62" s="495"/>
      <c r="D62" s="180">
        <v>2000</v>
      </c>
      <c r="E62" s="339">
        <v>22.2</v>
      </c>
      <c r="F62" s="339">
        <v>109.9</v>
      </c>
      <c r="G62" s="339">
        <v>122</v>
      </c>
      <c r="H62" s="341">
        <v>22.5</v>
      </c>
      <c r="I62" s="112"/>
      <c r="J62" s="384"/>
    </row>
    <row r="63" spans="2:10" ht="11.25">
      <c r="B63" s="494"/>
      <c r="C63" s="495"/>
      <c r="D63" s="180">
        <v>1990</v>
      </c>
      <c r="E63" s="339">
        <v>19.8</v>
      </c>
      <c r="F63" s="339">
        <v>99.7</v>
      </c>
      <c r="G63" s="339">
        <v>111.2</v>
      </c>
      <c r="H63" s="341">
        <v>11.9</v>
      </c>
      <c r="I63" s="112"/>
      <c r="J63" s="229"/>
    </row>
    <row r="64" spans="2:10" ht="11.25">
      <c r="B64" s="492" t="s">
        <v>595</v>
      </c>
      <c r="C64" s="495" t="s">
        <v>526</v>
      </c>
      <c r="D64" s="180">
        <v>2005</v>
      </c>
      <c r="E64" s="339">
        <v>39.8</v>
      </c>
      <c r="F64" s="339">
        <v>172.5</v>
      </c>
      <c r="G64" s="339">
        <v>139.7</v>
      </c>
      <c r="H64" s="341">
        <v>16.7</v>
      </c>
      <c r="I64" s="112"/>
      <c r="J64" s="229"/>
    </row>
    <row r="65" spans="2:10" ht="11.25">
      <c r="B65" s="493"/>
      <c r="C65" s="495"/>
      <c r="D65" s="180">
        <v>2000</v>
      </c>
      <c r="E65" s="339">
        <v>37.7</v>
      </c>
      <c r="F65" s="339">
        <v>163.5</v>
      </c>
      <c r="G65" s="339">
        <v>130.1</v>
      </c>
      <c r="H65" s="341">
        <v>12.4</v>
      </c>
      <c r="I65" s="112"/>
      <c r="J65" s="229"/>
    </row>
    <row r="66" spans="2:10" ht="12" thickBot="1">
      <c r="B66" s="499"/>
      <c r="C66" s="500"/>
      <c r="D66" s="219">
        <v>1990</v>
      </c>
      <c r="E66" s="340">
        <v>33.5</v>
      </c>
      <c r="F66" s="340">
        <v>145.5</v>
      </c>
      <c r="G66" s="340">
        <v>110.9</v>
      </c>
      <c r="H66" s="342">
        <v>3.8</v>
      </c>
      <c r="I66" s="112"/>
      <c r="J66" s="229"/>
    </row>
    <row r="67" spans="2:3" ht="13.5" customHeight="1" thickBot="1">
      <c r="B67" s="422" t="s">
        <v>535</v>
      </c>
      <c r="C67" s="422"/>
    </row>
    <row r="68" spans="2:14" ht="157.5" customHeight="1" thickBot="1">
      <c r="B68" s="425" t="s">
        <v>258</v>
      </c>
      <c r="C68" s="420"/>
      <c r="D68" s="420"/>
      <c r="E68" s="420"/>
      <c r="F68" s="420"/>
      <c r="G68" s="420"/>
      <c r="H68" s="420"/>
      <c r="I68" s="420"/>
      <c r="J68" s="420"/>
      <c r="K68" s="420"/>
      <c r="L68" s="420"/>
      <c r="M68" s="420"/>
      <c r="N68" s="421"/>
    </row>
    <row r="69" spans="2:3" ht="12.75" customHeight="1" thickBot="1">
      <c r="B69" s="422" t="s">
        <v>540</v>
      </c>
      <c r="C69" s="422"/>
    </row>
    <row r="70" spans="2:14" ht="12" thickBot="1">
      <c r="B70" s="501"/>
      <c r="C70" s="420"/>
      <c r="D70" s="420"/>
      <c r="E70" s="420"/>
      <c r="F70" s="420"/>
      <c r="G70" s="420"/>
      <c r="H70" s="420"/>
      <c r="I70" s="420"/>
      <c r="J70" s="420"/>
      <c r="K70" s="420"/>
      <c r="L70" s="420"/>
      <c r="M70" s="420"/>
      <c r="N70" s="421"/>
    </row>
    <row r="71" spans="2:3" ht="13.5" customHeight="1" thickBot="1">
      <c r="B71" s="422" t="s">
        <v>541</v>
      </c>
      <c r="C71" s="422"/>
    </row>
    <row r="72" spans="2:14" ht="12" thickBot="1">
      <c r="B72" s="496" t="s">
        <v>537</v>
      </c>
      <c r="C72" s="497"/>
      <c r="D72" s="497"/>
      <c r="E72" s="497"/>
      <c r="F72" s="497"/>
      <c r="G72" s="497"/>
      <c r="H72" s="497"/>
      <c r="I72" s="497"/>
      <c r="J72" s="497"/>
      <c r="K72" s="497"/>
      <c r="L72" s="497"/>
      <c r="M72" s="497"/>
      <c r="N72" s="498"/>
    </row>
    <row r="73" spans="2:15" s="1" customFormat="1" ht="12.75" customHeight="1">
      <c r="B73" s="444" t="s">
        <v>542</v>
      </c>
      <c r="C73" s="444"/>
      <c r="O73" s="306"/>
    </row>
    <row r="74" spans="2:15" s="208" customFormat="1" ht="12" customHeight="1">
      <c r="B74" s="418" t="s">
        <v>569</v>
      </c>
      <c r="C74" s="418"/>
      <c r="D74" s="418"/>
      <c r="E74" s="418"/>
      <c r="F74" s="418"/>
      <c r="G74" s="418"/>
      <c r="H74" s="418"/>
      <c r="I74" s="418"/>
      <c r="J74" s="418"/>
      <c r="K74" s="418"/>
      <c r="L74" s="418"/>
      <c r="M74" s="418"/>
      <c r="N74" s="418"/>
      <c r="O74" s="224"/>
    </row>
    <row r="75" spans="2:15" s="208" customFormat="1" ht="24" customHeight="1">
      <c r="B75" s="418" t="s">
        <v>210</v>
      </c>
      <c r="C75" s="418"/>
      <c r="D75" s="418"/>
      <c r="E75" s="418"/>
      <c r="F75" s="418"/>
      <c r="G75" s="418"/>
      <c r="H75" s="418"/>
      <c r="I75" s="418"/>
      <c r="J75" s="418"/>
      <c r="K75" s="418"/>
      <c r="L75" s="418"/>
      <c r="M75" s="418"/>
      <c r="N75" s="418"/>
      <c r="O75" s="224"/>
    </row>
    <row r="76" spans="2:15" s="208" customFormat="1" ht="24" customHeight="1">
      <c r="B76" s="418" t="s">
        <v>219</v>
      </c>
      <c r="C76" s="418"/>
      <c r="D76" s="418"/>
      <c r="E76" s="418"/>
      <c r="F76" s="418"/>
      <c r="G76" s="418"/>
      <c r="H76" s="418"/>
      <c r="I76" s="418"/>
      <c r="J76" s="418"/>
      <c r="K76" s="418"/>
      <c r="L76" s="418"/>
      <c r="M76" s="418"/>
      <c r="N76" s="418"/>
      <c r="O76" s="224"/>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M36"/>
  <sheetViews>
    <sheetView workbookViewId="0" topLeftCell="A1">
      <selection activeCell="I8" sqref="I8:I19"/>
    </sheetView>
  </sheetViews>
  <sheetFormatPr defaultColWidth="9.140625" defaultRowHeight="12.75"/>
  <cols>
    <col min="1" max="1" width="1.7109375" style="207" customWidth="1"/>
    <col min="2" max="2" width="5.57421875" style="207" customWidth="1"/>
    <col min="3" max="3" width="17.8515625" style="207" customWidth="1"/>
    <col min="4" max="4" width="7.00390625" style="207" customWidth="1"/>
    <col min="5" max="8" width="12.28125" style="207" customWidth="1"/>
    <col min="9" max="9" width="11.8515625" style="207" customWidth="1"/>
    <col min="10" max="10" width="9.140625" style="207" customWidth="1"/>
    <col min="11" max="11" width="11.7109375" style="207" customWidth="1"/>
    <col min="12" max="12" width="14.140625" style="207" customWidth="1"/>
    <col min="13" max="13" width="9.57421875" style="207" bestFit="1" customWidth="1"/>
    <col min="14" max="14" width="9.00390625" style="207" customWidth="1"/>
    <col min="15" max="16" width="9.140625" style="207" customWidth="1"/>
    <col min="17" max="17" width="8.00390625" style="207" customWidth="1"/>
    <col min="18" max="16384" width="9.140625" style="207" customWidth="1"/>
  </cols>
  <sheetData>
    <row r="1" spans="2:9" ht="12.75" customHeight="1" thickBot="1">
      <c r="B1" s="201" t="s">
        <v>619</v>
      </c>
      <c r="C1" s="232"/>
      <c r="D1" s="233"/>
      <c r="F1" s="234" t="s">
        <v>477</v>
      </c>
      <c r="G1" s="443" t="e">
        <f>#REF!</f>
        <v>#REF!</v>
      </c>
      <c r="H1" s="443"/>
      <c r="I1" s="443"/>
    </row>
    <row r="2" ht="5.25" customHeight="1"/>
    <row r="3" ht="12">
      <c r="B3" s="204" t="s">
        <v>157</v>
      </c>
    </row>
    <row r="4" ht="4.5" customHeight="1"/>
    <row r="5" spans="2:10" ht="12">
      <c r="B5" s="204" t="s">
        <v>620</v>
      </c>
      <c r="J5" s="12"/>
    </row>
    <row r="6" ht="5.25" customHeight="1" thickBot="1"/>
    <row r="7" spans="2:8" ht="36.75" customHeight="1">
      <c r="B7" s="525" t="s">
        <v>520</v>
      </c>
      <c r="C7" s="445" t="s">
        <v>521</v>
      </c>
      <c r="D7" s="436" t="s">
        <v>333</v>
      </c>
      <c r="E7" s="530" t="s">
        <v>603</v>
      </c>
      <c r="F7" s="534" t="s">
        <v>613</v>
      </c>
      <c r="G7" s="445"/>
      <c r="H7" s="537" t="s">
        <v>614</v>
      </c>
    </row>
    <row r="8" spans="2:9" ht="12" customHeight="1">
      <c r="B8" s="526"/>
      <c r="C8" s="446"/>
      <c r="D8" s="437"/>
      <c r="E8" s="531"/>
      <c r="F8" s="176" t="s">
        <v>622</v>
      </c>
      <c r="G8" s="176" t="s">
        <v>623</v>
      </c>
      <c r="H8" s="538"/>
      <c r="I8" s="56"/>
    </row>
    <row r="9" spans="2:9" ht="17.25" customHeight="1">
      <c r="B9" s="526"/>
      <c r="C9" s="446"/>
      <c r="D9" s="437"/>
      <c r="E9" s="535" t="s">
        <v>158</v>
      </c>
      <c r="F9" s="535"/>
      <c r="G9" s="535"/>
      <c r="H9" s="536"/>
      <c r="I9" s="533"/>
    </row>
    <row r="10" spans="2:13" ht="12">
      <c r="B10" s="526"/>
      <c r="C10" s="158"/>
      <c r="D10" s="180"/>
      <c r="E10" s="259" t="s">
        <v>626</v>
      </c>
      <c r="F10" s="255" t="s">
        <v>627</v>
      </c>
      <c r="G10" s="255" t="s">
        <v>628</v>
      </c>
      <c r="H10" s="260" t="s">
        <v>159</v>
      </c>
      <c r="I10" s="533"/>
      <c r="K10" s="204"/>
      <c r="L10" s="359"/>
      <c r="M10" s="359"/>
    </row>
    <row r="11" spans="2:9" ht="15" customHeight="1">
      <c r="B11" s="529">
        <v>4.1</v>
      </c>
      <c r="C11" s="427" t="s">
        <v>528</v>
      </c>
      <c r="D11" s="180">
        <v>2005</v>
      </c>
      <c r="E11" s="362">
        <v>143574925</v>
      </c>
      <c r="F11" s="362">
        <v>92979446</v>
      </c>
      <c r="G11" s="362">
        <v>32542806</v>
      </c>
      <c r="H11" s="351">
        <v>18052673</v>
      </c>
      <c r="I11" s="316"/>
    </row>
    <row r="12" spans="2:9" ht="15" customHeight="1">
      <c r="B12" s="529"/>
      <c r="C12" s="427"/>
      <c r="D12" s="180">
        <v>2000</v>
      </c>
      <c r="E12" s="362">
        <v>143782523</v>
      </c>
      <c r="F12" s="362">
        <v>93113886</v>
      </c>
      <c r="G12" s="362">
        <v>32589860</v>
      </c>
      <c r="H12" s="351">
        <v>18078777</v>
      </c>
      <c r="I12" s="316"/>
    </row>
    <row r="13" spans="2:9" ht="15" customHeight="1">
      <c r="B13" s="529"/>
      <c r="C13" s="427"/>
      <c r="D13" s="180">
        <v>1990</v>
      </c>
      <c r="E13" s="362">
        <v>147362752</v>
      </c>
      <c r="F13" s="413">
        <v>95432448</v>
      </c>
      <c r="G13" s="362">
        <v>33401357</v>
      </c>
      <c r="H13" s="351">
        <v>18528947</v>
      </c>
      <c r="I13" s="316"/>
    </row>
    <row r="14" spans="2:9" ht="15" customHeight="1">
      <c r="B14" s="529">
        <v>4.2</v>
      </c>
      <c r="C14" s="427" t="s">
        <v>531</v>
      </c>
      <c r="D14" s="180">
        <v>2005</v>
      </c>
      <c r="E14" s="362">
        <v>2544949</v>
      </c>
      <c r="F14" s="362">
        <v>1653638</v>
      </c>
      <c r="G14" s="362">
        <v>578773</v>
      </c>
      <c r="H14" s="351">
        <v>312538</v>
      </c>
      <c r="I14" s="316"/>
    </row>
    <row r="15" spans="2:9" ht="15" customHeight="1">
      <c r="B15" s="529"/>
      <c r="C15" s="427"/>
      <c r="D15" s="180">
        <v>2000</v>
      </c>
      <c r="E15" s="362">
        <v>2330631</v>
      </c>
      <c r="F15" s="362">
        <v>1514380</v>
      </c>
      <c r="G15" s="362">
        <v>530033</v>
      </c>
      <c r="H15" s="351">
        <v>286218</v>
      </c>
      <c r="I15" s="316"/>
    </row>
    <row r="16" spans="2:9" ht="15" customHeight="1">
      <c r="B16" s="529"/>
      <c r="C16" s="427"/>
      <c r="D16" s="180">
        <v>1990</v>
      </c>
      <c r="E16" s="362">
        <v>1901994</v>
      </c>
      <c r="F16" s="362">
        <v>1235864</v>
      </c>
      <c r="G16" s="362">
        <v>432552</v>
      </c>
      <c r="H16" s="351">
        <v>233578</v>
      </c>
      <c r="I16" s="316"/>
    </row>
    <row r="17" spans="2:11" ht="15" customHeight="1">
      <c r="B17" s="529">
        <v>4.3</v>
      </c>
      <c r="C17" s="426" t="s">
        <v>625</v>
      </c>
      <c r="D17" s="180">
        <v>2005</v>
      </c>
      <c r="E17" s="362">
        <v>146119874</v>
      </c>
      <c r="F17" s="362">
        <v>94633084</v>
      </c>
      <c r="G17" s="362">
        <v>33121579</v>
      </c>
      <c r="H17" s="351">
        <v>18365211</v>
      </c>
      <c r="I17" s="316"/>
      <c r="K17" s="392"/>
    </row>
    <row r="18" spans="2:11" ht="15" customHeight="1">
      <c r="B18" s="529"/>
      <c r="C18" s="426"/>
      <c r="D18" s="180">
        <v>2000</v>
      </c>
      <c r="E18" s="362">
        <v>146113154</v>
      </c>
      <c r="F18" s="362">
        <v>94628266</v>
      </c>
      <c r="G18" s="362">
        <v>33119893</v>
      </c>
      <c r="H18" s="351">
        <v>18364995</v>
      </c>
      <c r="I18" s="316"/>
      <c r="K18" s="392"/>
    </row>
    <row r="19" spans="2:11" ht="15" customHeight="1" thickBot="1">
      <c r="B19" s="532"/>
      <c r="C19" s="424"/>
      <c r="D19" s="219">
        <v>1990</v>
      </c>
      <c r="E19" s="363">
        <v>149264746</v>
      </c>
      <c r="F19" s="363">
        <v>96668312</v>
      </c>
      <c r="G19" s="363">
        <v>33833909</v>
      </c>
      <c r="H19" s="364">
        <v>18762525</v>
      </c>
      <c r="I19" s="316"/>
      <c r="K19" s="392"/>
    </row>
    <row r="20" spans="3:8" ht="15" customHeight="1">
      <c r="C20" s="13"/>
      <c r="D20" s="13"/>
      <c r="E20" s="316"/>
      <c r="F20" s="316"/>
      <c r="G20" s="316"/>
      <c r="H20" s="316"/>
    </row>
    <row r="21" spans="3:8" ht="15" customHeight="1">
      <c r="C21" s="13"/>
      <c r="D21" s="13"/>
      <c r="E21" s="316"/>
      <c r="F21" s="316"/>
      <c r="G21" s="316"/>
      <c r="H21" s="316"/>
    </row>
    <row r="22" spans="3:8" ht="15" customHeight="1">
      <c r="C22" s="13"/>
      <c r="D22" s="13"/>
      <c r="E22" s="316"/>
      <c r="F22" s="316"/>
      <c r="G22" s="316"/>
      <c r="H22" s="316"/>
    </row>
    <row r="23" ht="15" customHeight="1" thickBot="1">
      <c r="B23" s="204" t="s">
        <v>535</v>
      </c>
    </row>
    <row r="24" spans="2:9" ht="111.75" customHeight="1" thickBot="1">
      <c r="B24" s="425" t="s">
        <v>536</v>
      </c>
      <c r="C24" s="420"/>
      <c r="D24" s="420"/>
      <c r="E24" s="420"/>
      <c r="F24" s="420"/>
      <c r="G24" s="420"/>
      <c r="H24" s="420"/>
      <c r="I24" s="421"/>
    </row>
    <row r="25" ht="15" customHeight="1" thickBot="1">
      <c r="B25" s="204" t="s">
        <v>539</v>
      </c>
    </row>
    <row r="26" spans="2:13" ht="12" thickBot="1">
      <c r="B26" s="425" t="s">
        <v>261</v>
      </c>
      <c r="C26" s="420"/>
      <c r="D26" s="420"/>
      <c r="E26" s="420"/>
      <c r="F26" s="420"/>
      <c r="G26" s="420"/>
      <c r="H26" s="420"/>
      <c r="I26" s="421"/>
      <c r="J26" s="235"/>
      <c r="K26" s="235"/>
      <c r="L26" s="235"/>
      <c r="M26" s="235"/>
    </row>
    <row r="27" spans="2:13" ht="15" customHeight="1" thickBot="1">
      <c r="B27" s="204" t="s">
        <v>540</v>
      </c>
      <c r="J27" s="140"/>
      <c r="K27" s="30"/>
      <c r="L27" s="30"/>
      <c r="M27" s="30"/>
    </row>
    <row r="28" spans="2:13" ht="12" thickBot="1">
      <c r="B28" s="480"/>
      <c r="C28" s="527"/>
      <c r="D28" s="527"/>
      <c r="E28" s="527"/>
      <c r="F28" s="527"/>
      <c r="G28" s="527"/>
      <c r="H28" s="527"/>
      <c r="I28" s="528"/>
      <c r="J28" s="140"/>
      <c r="K28" s="30"/>
      <c r="L28" s="30"/>
      <c r="M28" s="30"/>
    </row>
    <row r="29" spans="2:13" ht="15" customHeight="1" thickBot="1">
      <c r="B29" s="204" t="s">
        <v>541</v>
      </c>
      <c r="J29" s="140"/>
      <c r="K29" s="30"/>
      <c r="L29" s="30"/>
      <c r="M29" s="30"/>
    </row>
    <row r="30" spans="2:13" ht="28.5" customHeight="1" thickBot="1">
      <c r="B30" s="496" t="s">
        <v>692</v>
      </c>
      <c r="C30" s="497"/>
      <c r="D30" s="497"/>
      <c r="E30" s="497"/>
      <c r="F30" s="497"/>
      <c r="G30" s="497"/>
      <c r="H30" s="497"/>
      <c r="I30" s="498"/>
      <c r="J30" s="235"/>
      <c r="K30" s="235"/>
      <c r="L30" s="235"/>
      <c r="M30" s="235"/>
    </row>
    <row r="31" ht="12">
      <c r="B31" s="204" t="s">
        <v>542</v>
      </c>
    </row>
    <row r="32" spans="2:9" s="208" customFormat="1" ht="12.75" customHeight="1">
      <c r="B32" s="418" t="s">
        <v>378</v>
      </c>
      <c r="C32" s="418"/>
      <c r="D32" s="418"/>
      <c r="E32" s="418"/>
      <c r="F32" s="418"/>
      <c r="G32" s="418"/>
      <c r="H32" s="418"/>
      <c r="I32" s="418"/>
    </row>
    <row r="33" spans="2:9" s="208" customFormat="1" ht="22.5" customHeight="1">
      <c r="B33" s="418" t="s">
        <v>604</v>
      </c>
      <c r="C33" s="418"/>
      <c r="D33" s="418"/>
      <c r="E33" s="418"/>
      <c r="F33" s="418"/>
      <c r="G33" s="418"/>
      <c r="H33" s="418"/>
      <c r="I33" s="418"/>
    </row>
    <row r="34" spans="2:9" s="208" customFormat="1" ht="12.75" customHeight="1">
      <c r="B34" s="418" t="s">
        <v>96</v>
      </c>
      <c r="C34" s="418"/>
      <c r="D34" s="418"/>
      <c r="E34" s="418"/>
      <c r="F34" s="418"/>
      <c r="G34" s="418"/>
      <c r="H34" s="418"/>
      <c r="I34" s="418"/>
    </row>
    <row r="35" spans="2:9" s="208" customFormat="1" ht="23.25" customHeight="1">
      <c r="B35" s="418" t="s">
        <v>605</v>
      </c>
      <c r="C35" s="418"/>
      <c r="D35" s="418"/>
      <c r="E35" s="418"/>
      <c r="F35" s="418"/>
      <c r="G35" s="418"/>
      <c r="H35" s="418"/>
      <c r="I35" s="418"/>
    </row>
    <row r="36" spans="2:9" s="208" customFormat="1" ht="33.75" customHeight="1">
      <c r="B36" s="524" t="s">
        <v>24</v>
      </c>
      <c r="C36" s="524"/>
      <c r="D36" s="524"/>
      <c r="E36" s="524"/>
      <c r="F36" s="524"/>
      <c r="G36" s="524"/>
      <c r="H36" s="524"/>
      <c r="I36" s="524"/>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07" customWidth="1"/>
    <col min="2" max="2" width="5.00390625" style="207" customWidth="1"/>
    <col min="3" max="3" width="15.140625" style="207" customWidth="1"/>
    <col min="4" max="4" width="5.421875" style="207" customWidth="1"/>
    <col min="5" max="11" width="8.421875" style="207" customWidth="1"/>
    <col min="12" max="12" width="7.7109375" style="207" customWidth="1"/>
    <col min="13" max="13" width="2.7109375" style="207" customWidth="1"/>
    <col min="14" max="14" width="8.140625" style="211" customWidth="1"/>
    <col min="15" max="15" width="6.7109375" style="5" customWidth="1"/>
    <col min="16" max="16" width="7.7109375" style="207" customWidth="1"/>
    <col min="17" max="18" width="9.140625" style="207" customWidth="1"/>
    <col min="19" max="19" width="8.140625" style="207" customWidth="1"/>
    <col min="20" max="20" width="7.140625" style="207" customWidth="1"/>
    <col min="21" max="23" width="9.140625" style="207" customWidth="1"/>
    <col min="24" max="24" width="8.28125" style="207" customWidth="1"/>
    <col min="25" max="25" width="7.140625" style="207" customWidth="1"/>
    <col min="26" max="16384" width="9.140625" style="207" customWidth="1"/>
  </cols>
  <sheetData>
    <row r="1" spans="2:11" ht="12" thickBot="1">
      <c r="B1" s="201" t="s">
        <v>629</v>
      </c>
      <c r="C1" s="232"/>
      <c r="D1" s="232"/>
      <c r="E1" s="233"/>
      <c r="H1" s="234" t="s">
        <v>477</v>
      </c>
      <c r="I1" s="443" t="e">
        <f>#REF!</f>
        <v>#REF!</v>
      </c>
      <c r="J1" s="443"/>
      <c r="K1" s="443"/>
    </row>
    <row r="2" ht="6" customHeight="1"/>
    <row r="3" spans="2:11" ht="25.5" customHeight="1">
      <c r="B3" s="432" t="s">
        <v>636</v>
      </c>
      <c r="C3" s="432"/>
      <c r="D3" s="432"/>
      <c r="E3" s="432"/>
      <c r="F3" s="432"/>
      <c r="G3" s="432"/>
      <c r="H3" s="432"/>
      <c r="I3" s="432"/>
      <c r="J3" s="432"/>
      <c r="K3" s="432"/>
    </row>
    <row r="4" ht="5.25" customHeight="1"/>
    <row r="5" ht="12">
      <c r="B5" s="204" t="s">
        <v>630</v>
      </c>
    </row>
    <row r="6" ht="5.25" customHeight="1" thickBot="1"/>
    <row r="7" spans="2:14" ht="38.25" customHeight="1">
      <c r="B7" s="544" t="s">
        <v>520</v>
      </c>
      <c r="C7" s="436" t="s">
        <v>521</v>
      </c>
      <c r="D7" s="436" t="s">
        <v>333</v>
      </c>
      <c r="E7" s="436" t="s">
        <v>643</v>
      </c>
      <c r="F7" s="436" t="s">
        <v>638</v>
      </c>
      <c r="G7" s="436"/>
      <c r="H7" s="436" t="s">
        <v>211</v>
      </c>
      <c r="I7" s="436"/>
      <c r="J7" s="436" t="s">
        <v>637</v>
      </c>
      <c r="K7" s="438"/>
      <c r="L7" s="56"/>
      <c r="N7" s="12"/>
    </row>
    <row r="8" spans="2:12" ht="48.75" customHeight="1">
      <c r="B8" s="545"/>
      <c r="C8" s="437"/>
      <c r="D8" s="437"/>
      <c r="E8" s="437"/>
      <c r="F8" s="236" t="s">
        <v>639</v>
      </c>
      <c r="G8" s="236" t="s">
        <v>640</v>
      </c>
      <c r="H8" s="236" t="s">
        <v>220</v>
      </c>
      <c r="I8" s="236" t="s">
        <v>632</v>
      </c>
      <c r="J8" s="236" t="s">
        <v>633</v>
      </c>
      <c r="K8" s="237" t="s">
        <v>634</v>
      </c>
      <c r="L8" s="549"/>
    </row>
    <row r="9" spans="2:12" ht="12" customHeight="1">
      <c r="B9" s="545"/>
      <c r="C9" s="547" t="s">
        <v>527</v>
      </c>
      <c r="D9" s="548"/>
      <c r="E9" s="542" t="s">
        <v>379</v>
      </c>
      <c r="F9" s="542"/>
      <c r="G9" s="542"/>
      <c r="H9" s="542"/>
      <c r="I9" s="542"/>
      <c r="J9" s="542"/>
      <c r="K9" s="543"/>
      <c r="L9" s="549"/>
    </row>
    <row r="10" spans="2:12" ht="13.5" customHeight="1">
      <c r="B10" s="546"/>
      <c r="C10" s="238"/>
      <c r="D10" s="239"/>
      <c r="E10" s="264" t="s">
        <v>626</v>
      </c>
      <c r="F10" s="264" t="s">
        <v>644</v>
      </c>
      <c r="G10" s="264" t="s">
        <v>645</v>
      </c>
      <c r="H10" s="264" t="s">
        <v>646</v>
      </c>
      <c r="I10" s="264" t="s">
        <v>647</v>
      </c>
      <c r="J10" s="264" t="s">
        <v>648</v>
      </c>
      <c r="K10" s="265" t="s">
        <v>649</v>
      </c>
      <c r="L10" s="549"/>
    </row>
    <row r="11" spans="2:12" ht="12" customHeight="1">
      <c r="B11" s="529">
        <v>5.1</v>
      </c>
      <c r="C11" s="433" t="s">
        <v>528</v>
      </c>
      <c r="D11" s="180">
        <v>2005</v>
      </c>
      <c r="E11" s="362" t="s">
        <v>129</v>
      </c>
      <c r="F11" s="362" t="s">
        <v>129</v>
      </c>
      <c r="G11" s="362" t="s">
        <v>129</v>
      </c>
      <c r="H11" s="362" t="s">
        <v>129</v>
      </c>
      <c r="I11" s="362" t="s">
        <v>129</v>
      </c>
      <c r="J11" s="362" t="s">
        <v>129</v>
      </c>
      <c r="K11" s="351" t="s">
        <v>129</v>
      </c>
      <c r="L11" s="317"/>
    </row>
    <row r="12" spans="2:12" ht="12" customHeight="1">
      <c r="B12" s="529"/>
      <c r="C12" s="433"/>
      <c r="D12" s="180">
        <v>2000</v>
      </c>
      <c r="E12" s="362" t="s">
        <v>129</v>
      </c>
      <c r="F12" s="362" t="s">
        <v>129</v>
      </c>
      <c r="G12" s="362" t="s">
        <v>129</v>
      </c>
      <c r="H12" s="362" t="s">
        <v>129</v>
      </c>
      <c r="I12" s="362" t="s">
        <v>129</v>
      </c>
      <c r="J12" s="362" t="s">
        <v>129</v>
      </c>
      <c r="K12" s="351" t="s">
        <v>129</v>
      </c>
      <c r="L12" s="317"/>
    </row>
    <row r="13" spans="2:12" ht="12" customHeight="1">
      <c r="B13" s="529"/>
      <c r="C13" s="433"/>
      <c r="D13" s="180">
        <v>1990</v>
      </c>
      <c r="E13" s="362" t="s">
        <v>129</v>
      </c>
      <c r="F13" s="362" t="s">
        <v>129</v>
      </c>
      <c r="G13" s="362" t="s">
        <v>129</v>
      </c>
      <c r="H13" s="362" t="s">
        <v>129</v>
      </c>
      <c r="I13" s="362" t="s">
        <v>129</v>
      </c>
      <c r="J13" s="362" t="s">
        <v>129</v>
      </c>
      <c r="K13" s="351" t="s">
        <v>129</v>
      </c>
      <c r="L13" s="317"/>
    </row>
    <row r="14" spans="2:12" ht="12" customHeight="1">
      <c r="B14" s="529">
        <v>5.2</v>
      </c>
      <c r="C14" s="427" t="s">
        <v>635</v>
      </c>
      <c r="D14" s="180">
        <v>2005</v>
      </c>
      <c r="E14" s="362" t="s">
        <v>129</v>
      </c>
      <c r="F14" s="362" t="s">
        <v>129</v>
      </c>
      <c r="G14" s="362" t="s">
        <v>129</v>
      </c>
      <c r="H14" s="362" t="s">
        <v>129</v>
      </c>
      <c r="I14" s="362" t="s">
        <v>129</v>
      </c>
      <c r="J14" s="362" t="s">
        <v>129</v>
      </c>
      <c r="K14" s="351" t="s">
        <v>129</v>
      </c>
      <c r="L14" s="317"/>
    </row>
    <row r="15" spans="2:12" ht="12" customHeight="1">
      <c r="B15" s="529"/>
      <c r="C15" s="427"/>
      <c r="D15" s="180">
        <v>2000</v>
      </c>
      <c r="E15" s="362" t="s">
        <v>129</v>
      </c>
      <c r="F15" s="362" t="s">
        <v>129</v>
      </c>
      <c r="G15" s="362" t="s">
        <v>129</v>
      </c>
      <c r="H15" s="362" t="s">
        <v>129</v>
      </c>
      <c r="I15" s="362" t="s">
        <v>129</v>
      </c>
      <c r="J15" s="362" t="s">
        <v>129</v>
      </c>
      <c r="K15" s="351" t="s">
        <v>129</v>
      </c>
      <c r="L15" s="317"/>
    </row>
    <row r="16" spans="2:12" ht="12" customHeight="1">
      <c r="B16" s="529"/>
      <c r="C16" s="427"/>
      <c r="D16" s="180">
        <v>1990</v>
      </c>
      <c r="E16" s="362" t="s">
        <v>129</v>
      </c>
      <c r="F16" s="362" t="s">
        <v>129</v>
      </c>
      <c r="G16" s="362" t="s">
        <v>129</v>
      </c>
      <c r="H16" s="362" t="s">
        <v>129</v>
      </c>
      <c r="I16" s="362" t="s">
        <v>129</v>
      </c>
      <c r="J16" s="362" t="s">
        <v>129</v>
      </c>
      <c r="K16" s="351" t="s">
        <v>129</v>
      </c>
      <c r="L16" s="317"/>
    </row>
    <row r="17" spans="2:12" ht="12" customHeight="1">
      <c r="B17" s="529">
        <v>5.3</v>
      </c>
      <c r="C17" s="426" t="s">
        <v>534</v>
      </c>
      <c r="D17" s="180">
        <v>2005</v>
      </c>
      <c r="E17" s="362" t="s">
        <v>129</v>
      </c>
      <c r="F17" s="362">
        <v>33</v>
      </c>
      <c r="G17" s="362">
        <v>1.5</v>
      </c>
      <c r="H17" s="362">
        <v>1.5</v>
      </c>
      <c r="I17" s="362">
        <v>0.5</v>
      </c>
      <c r="J17" s="362" t="s">
        <v>129</v>
      </c>
      <c r="K17" s="351">
        <v>0.5</v>
      </c>
      <c r="L17" s="317"/>
    </row>
    <row r="18" spans="2:12" ht="12" customHeight="1">
      <c r="B18" s="529"/>
      <c r="C18" s="426"/>
      <c r="D18" s="180">
        <v>2000</v>
      </c>
      <c r="E18" s="362" t="s">
        <v>129</v>
      </c>
      <c r="F18" s="362">
        <v>3</v>
      </c>
      <c r="G18" s="362">
        <v>0</v>
      </c>
      <c r="H18" s="362">
        <v>3.5</v>
      </c>
      <c r="I18" s="362">
        <v>20.5</v>
      </c>
      <c r="J18" s="362" t="s">
        <v>129</v>
      </c>
      <c r="K18" s="351">
        <v>0.5</v>
      </c>
      <c r="L18" s="317"/>
    </row>
    <row r="19" spans="2:12" ht="12" customHeight="1">
      <c r="B19" s="529"/>
      <c r="C19" s="426"/>
      <c r="D19" s="180">
        <v>1990</v>
      </c>
      <c r="E19" s="362" t="s">
        <v>129</v>
      </c>
      <c r="F19" s="362">
        <v>0.5</v>
      </c>
      <c r="G19" s="362">
        <v>0</v>
      </c>
      <c r="H19" s="362">
        <v>0.5</v>
      </c>
      <c r="I19" s="362">
        <v>2.5</v>
      </c>
      <c r="J19" s="362" t="s">
        <v>129</v>
      </c>
      <c r="K19" s="351">
        <v>0.5</v>
      </c>
      <c r="L19" s="317"/>
    </row>
    <row r="20" spans="2:12" ht="12" customHeight="1">
      <c r="B20" s="551" t="s">
        <v>641</v>
      </c>
      <c r="C20" s="552"/>
      <c r="D20" s="552"/>
      <c r="E20" s="552"/>
      <c r="F20" s="552"/>
      <c r="G20" s="552"/>
      <c r="H20" s="552"/>
      <c r="I20" s="552"/>
      <c r="J20" s="552"/>
      <c r="K20" s="553"/>
      <c r="L20" s="317"/>
    </row>
    <row r="21" spans="2:12" ht="13.5" customHeight="1">
      <c r="B21" s="261" t="s">
        <v>650</v>
      </c>
      <c r="C21" s="241" t="s">
        <v>25</v>
      </c>
      <c r="D21" s="240">
        <v>2005</v>
      </c>
      <c r="E21" s="362" t="s">
        <v>129</v>
      </c>
      <c r="F21" s="362">
        <v>0.5</v>
      </c>
      <c r="G21" s="362">
        <v>0</v>
      </c>
      <c r="H21" s="362">
        <v>0.5</v>
      </c>
      <c r="I21" s="362">
        <v>0</v>
      </c>
      <c r="J21" s="362" t="s">
        <v>129</v>
      </c>
      <c r="K21" s="351">
        <v>0</v>
      </c>
      <c r="L21" s="317"/>
    </row>
    <row r="22" spans="2:12" ht="13.5" customHeight="1">
      <c r="B22" s="262" t="s">
        <v>651</v>
      </c>
      <c r="C22" s="217" t="s">
        <v>642</v>
      </c>
      <c r="D22" s="240">
        <v>2005</v>
      </c>
      <c r="E22" s="362" t="s">
        <v>129</v>
      </c>
      <c r="F22" s="362">
        <v>25.5</v>
      </c>
      <c r="G22" s="362">
        <v>1.5</v>
      </c>
      <c r="H22" s="362">
        <v>1</v>
      </c>
      <c r="I22" s="362">
        <v>0.5</v>
      </c>
      <c r="J22" s="362" t="s">
        <v>129</v>
      </c>
      <c r="K22" s="351">
        <v>0.5</v>
      </c>
      <c r="L22" s="317"/>
    </row>
    <row r="23" spans="2:12" ht="13.5" customHeight="1" thickBot="1">
      <c r="B23" s="263" t="s">
        <v>652</v>
      </c>
      <c r="C23" s="218" t="s">
        <v>526</v>
      </c>
      <c r="D23" s="242">
        <v>2005</v>
      </c>
      <c r="E23" s="363" t="s">
        <v>129</v>
      </c>
      <c r="F23" s="363">
        <v>7</v>
      </c>
      <c r="G23" s="363">
        <v>0</v>
      </c>
      <c r="H23" s="363">
        <v>0</v>
      </c>
      <c r="I23" s="363">
        <v>0</v>
      </c>
      <c r="J23" s="363" t="s">
        <v>129</v>
      </c>
      <c r="K23" s="364">
        <v>0</v>
      </c>
      <c r="L23" s="317"/>
    </row>
    <row r="24" spans="2:11" ht="12.75" customHeight="1">
      <c r="B24" s="13"/>
      <c r="D24" s="13"/>
      <c r="E24" s="317"/>
      <c r="F24" s="317"/>
      <c r="G24" s="317"/>
      <c r="H24" s="317"/>
      <c r="I24" s="317"/>
      <c r="J24" s="317"/>
      <c r="K24" s="317"/>
    </row>
    <row r="25" spans="2:11" ht="12.75" customHeight="1">
      <c r="B25" s="13"/>
      <c r="D25" s="13"/>
      <c r="E25" s="317"/>
      <c r="F25" s="317"/>
      <c r="G25" s="317"/>
      <c r="H25" s="317"/>
      <c r="I25" s="317"/>
      <c r="J25" s="317"/>
      <c r="K25" s="317"/>
    </row>
    <row r="26" spans="2:11" ht="12.75" customHeight="1">
      <c r="B26" s="13"/>
      <c r="C26" s="13"/>
      <c r="D26" s="13"/>
      <c r="E26" s="317"/>
      <c r="F26" s="317"/>
      <c r="G26" s="317"/>
      <c r="H26" s="317"/>
      <c r="I26" s="317"/>
      <c r="J26" s="317"/>
      <c r="K26" s="317"/>
    </row>
    <row r="27" spans="2:11" ht="12.75" customHeight="1">
      <c r="B27" s="550"/>
      <c r="C27" s="550"/>
      <c r="D27" s="13"/>
      <c r="E27" s="317"/>
      <c r="F27" s="317"/>
      <c r="G27" s="317"/>
      <c r="H27" s="317"/>
      <c r="I27" s="317"/>
      <c r="J27" s="317"/>
      <c r="K27" s="317"/>
    </row>
    <row r="28" ht="12.75" customHeight="1" thickBot="1">
      <c r="B28" s="204" t="s">
        <v>221</v>
      </c>
    </row>
    <row r="29" spans="2:11" ht="48.75" customHeight="1" thickBot="1">
      <c r="B29" s="425" t="s">
        <v>262</v>
      </c>
      <c r="C29" s="472"/>
      <c r="D29" s="472"/>
      <c r="E29" s="472"/>
      <c r="F29" s="472"/>
      <c r="G29" s="472"/>
      <c r="H29" s="472"/>
      <c r="I29" s="472"/>
      <c r="J29" s="472"/>
      <c r="K29" s="473"/>
    </row>
    <row r="30" ht="12" thickBot="1">
      <c r="B30" s="204" t="s">
        <v>539</v>
      </c>
    </row>
    <row r="31" spans="2:11" ht="62.25" customHeight="1" thickBot="1">
      <c r="B31" s="425" t="s">
        <v>263</v>
      </c>
      <c r="C31" s="472"/>
      <c r="D31" s="472"/>
      <c r="E31" s="472"/>
      <c r="F31" s="472"/>
      <c r="G31" s="472"/>
      <c r="H31" s="472"/>
      <c r="I31" s="472"/>
      <c r="J31" s="472"/>
      <c r="K31" s="473"/>
    </row>
    <row r="32" ht="12" thickBot="1">
      <c r="B32" s="204" t="s">
        <v>540</v>
      </c>
    </row>
    <row r="33" spans="2:11" ht="73.5" customHeight="1" thickBot="1">
      <c r="B33" s="501" t="s">
        <v>264</v>
      </c>
      <c r="C33" s="472"/>
      <c r="D33" s="472"/>
      <c r="E33" s="472"/>
      <c r="F33" s="472"/>
      <c r="G33" s="472"/>
      <c r="H33" s="472"/>
      <c r="I33" s="472"/>
      <c r="J33" s="472"/>
      <c r="K33" s="473"/>
    </row>
    <row r="34" ht="12" thickBot="1">
      <c r="B34" s="204" t="s">
        <v>541</v>
      </c>
    </row>
    <row r="35" spans="2:11" ht="11.25" customHeight="1" thickBot="1">
      <c r="B35" s="539"/>
      <c r="C35" s="540"/>
      <c r="D35" s="540"/>
      <c r="E35" s="540"/>
      <c r="F35" s="540"/>
      <c r="G35" s="540"/>
      <c r="H35" s="540"/>
      <c r="I35" s="540"/>
      <c r="J35" s="540"/>
      <c r="K35" s="541"/>
    </row>
    <row r="36" ht="12">
      <c r="B36" s="204" t="s">
        <v>542</v>
      </c>
    </row>
    <row r="37" spans="2:15" s="208" customFormat="1" ht="22.5" customHeight="1">
      <c r="B37" s="418" t="s">
        <v>212</v>
      </c>
      <c r="C37" s="418"/>
      <c r="D37" s="418"/>
      <c r="E37" s="418"/>
      <c r="F37" s="418"/>
      <c r="G37" s="418"/>
      <c r="H37" s="418"/>
      <c r="I37" s="418"/>
      <c r="J37" s="418"/>
      <c r="K37" s="418"/>
      <c r="N37" s="230"/>
      <c r="O37" s="314"/>
    </row>
    <row r="38" spans="2:15" s="208" customFormat="1" ht="22.5" customHeight="1">
      <c r="B38" s="418" t="s">
        <v>653</v>
      </c>
      <c r="C38" s="418"/>
      <c r="D38" s="418"/>
      <c r="E38" s="418"/>
      <c r="F38" s="418"/>
      <c r="G38" s="418"/>
      <c r="H38" s="418"/>
      <c r="I38" s="418"/>
      <c r="J38" s="418"/>
      <c r="K38" s="418"/>
      <c r="N38" s="230"/>
      <c r="O38" s="314"/>
    </row>
    <row r="39" spans="2:15" s="208" customFormat="1" ht="21.75" customHeight="1">
      <c r="B39" s="418" t="s">
        <v>0</v>
      </c>
      <c r="C39" s="418"/>
      <c r="D39" s="418"/>
      <c r="E39" s="418"/>
      <c r="F39" s="418"/>
      <c r="G39" s="418"/>
      <c r="H39" s="418"/>
      <c r="I39" s="418"/>
      <c r="J39" s="418"/>
      <c r="K39" s="418"/>
      <c r="N39" s="230"/>
      <c r="O39" s="314"/>
    </row>
    <row r="40" spans="2:15" s="208" customFormat="1" ht="32.25" customHeight="1">
      <c r="B40" s="418" t="s">
        <v>222</v>
      </c>
      <c r="C40" s="418"/>
      <c r="D40" s="418"/>
      <c r="E40" s="418"/>
      <c r="F40" s="418"/>
      <c r="G40" s="418"/>
      <c r="H40" s="418"/>
      <c r="I40" s="418"/>
      <c r="J40" s="418"/>
      <c r="K40" s="418"/>
      <c r="N40" s="230"/>
      <c r="O40" s="314"/>
    </row>
    <row r="41" spans="2:15" s="208" customFormat="1" ht="33.75" customHeight="1">
      <c r="B41" s="418" t="s">
        <v>223</v>
      </c>
      <c r="C41" s="418"/>
      <c r="D41" s="418"/>
      <c r="E41" s="418"/>
      <c r="F41" s="418"/>
      <c r="G41" s="418"/>
      <c r="H41" s="418"/>
      <c r="I41" s="418"/>
      <c r="J41" s="418"/>
      <c r="K41" s="418"/>
      <c r="N41" s="230"/>
      <c r="O41" s="314"/>
    </row>
    <row r="42" spans="2:15" s="208" customFormat="1" ht="22.5" customHeight="1">
      <c r="B42" s="418" t="s">
        <v>224</v>
      </c>
      <c r="C42" s="418"/>
      <c r="D42" s="418"/>
      <c r="E42" s="418"/>
      <c r="F42" s="418"/>
      <c r="G42" s="418"/>
      <c r="H42" s="418"/>
      <c r="I42" s="418"/>
      <c r="J42" s="418"/>
      <c r="K42" s="418"/>
      <c r="N42" s="230"/>
      <c r="O42" s="314"/>
    </row>
    <row r="43" spans="2:15" s="208" customFormat="1" ht="23.25" customHeight="1">
      <c r="B43" s="418" t="s">
        <v>225</v>
      </c>
      <c r="C43" s="418"/>
      <c r="D43" s="418"/>
      <c r="E43" s="418"/>
      <c r="F43" s="418"/>
      <c r="G43" s="418"/>
      <c r="H43" s="418"/>
      <c r="I43" s="418"/>
      <c r="J43" s="418"/>
      <c r="K43" s="418"/>
      <c r="N43" s="230"/>
      <c r="O43" s="314"/>
    </row>
    <row r="44" spans="2:15" s="208" customFormat="1" ht="33.75" customHeight="1">
      <c r="B44" s="418" t="s">
        <v>226</v>
      </c>
      <c r="C44" s="418"/>
      <c r="D44" s="418"/>
      <c r="E44" s="418"/>
      <c r="F44" s="418"/>
      <c r="G44" s="418"/>
      <c r="H44" s="418"/>
      <c r="I44" s="418"/>
      <c r="J44" s="418"/>
      <c r="K44" s="418"/>
      <c r="N44" s="230"/>
      <c r="O44" s="314"/>
    </row>
    <row r="45" spans="2:15" s="208" customFormat="1" ht="12" customHeight="1">
      <c r="B45" s="418" t="s">
        <v>227</v>
      </c>
      <c r="C45" s="418"/>
      <c r="D45" s="418"/>
      <c r="E45" s="418"/>
      <c r="F45" s="418"/>
      <c r="G45" s="418"/>
      <c r="H45" s="418"/>
      <c r="I45" s="418"/>
      <c r="J45" s="418"/>
      <c r="K45" s="418"/>
      <c r="N45" s="230"/>
      <c r="O45" s="314"/>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N22" sqref="N22"/>
    </sheetView>
  </sheetViews>
  <sheetFormatPr defaultColWidth="9.140625" defaultRowHeight="12.75"/>
  <cols>
    <col min="1" max="1" width="2.00390625" style="22" customWidth="1"/>
    <col min="2" max="2" width="9.140625" style="22" customWidth="1"/>
    <col min="3" max="3" width="12.28125" style="22" customWidth="1"/>
    <col min="4" max="4" width="14.421875" style="22" customWidth="1"/>
    <col min="5" max="9" width="9.140625" style="22" customWidth="1"/>
    <col min="10" max="10" width="5.00390625" style="22" customWidth="1"/>
    <col min="11" max="11" width="3.00390625" style="22" customWidth="1"/>
    <col min="12" max="12" width="7.421875" style="22" customWidth="1"/>
    <col min="13" max="13" width="6.7109375" style="22" customWidth="1"/>
    <col min="14" max="14" width="16.421875" style="22" bestFit="1" customWidth="1"/>
    <col min="15" max="15" width="21.7109375" style="22" bestFit="1" customWidth="1"/>
    <col min="16" max="16384" width="9.140625" style="22" customWidth="1"/>
  </cols>
  <sheetData>
    <row r="1" spans="2:9" ht="12" thickBot="1">
      <c r="B1" s="159" t="s">
        <v>1</v>
      </c>
      <c r="C1" s="160"/>
      <c r="D1" s="161"/>
      <c r="F1" s="40" t="s">
        <v>477</v>
      </c>
      <c r="G1" s="443" t="e">
        <f>#REF!</f>
        <v>#REF!</v>
      </c>
      <c r="H1" s="443"/>
      <c r="I1" s="443"/>
    </row>
    <row r="2" ht="3.75" customHeight="1"/>
    <row r="3" spans="2:10" ht="24.75" customHeight="1">
      <c r="B3" s="554" t="s">
        <v>5</v>
      </c>
      <c r="C3" s="554"/>
      <c r="D3" s="554"/>
      <c r="E3" s="554"/>
      <c r="F3" s="554"/>
      <c r="G3" s="554"/>
      <c r="H3" s="554"/>
      <c r="I3" s="554"/>
      <c r="J3" s="554"/>
    </row>
    <row r="4" ht="4.5" customHeight="1">
      <c r="B4" s="18"/>
    </row>
    <row r="5" ht="12">
      <c r="B5" s="17" t="s">
        <v>2</v>
      </c>
    </row>
    <row r="6" spans="12:19" ht="4.5" customHeight="1" thickBot="1">
      <c r="L6" s="67"/>
      <c r="M6" s="67"/>
      <c r="N6" s="67"/>
      <c r="O6" s="67"/>
      <c r="P6" s="67"/>
      <c r="Q6" s="67"/>
      <c r="R6" s="67"/>
      <c r="S6" s="67"/>
    </row>
    <row r="7" spans="2:19" ht="12.75" customHeight="1">
      <c r="B7" s="559" t="s">
        <v>333</v>
      </c>
      <c r="C7" s="555" t="s">
        <v>530</v>
      </c>
      <c r="D7" s="556"/>
      <c r="J7" s="66"/>
      <c r="K7" s="66"/>
      <c r="L7" s="144"/>
      <c r="M7" s="66"/>
      <c r="N7" s="67"/>
      <c r="O7" s="67"/>
      <c r="P7" s="67"/>
      <c r="Q7" s="67"/>
      <c r="R7" s="67"/>
      <c r="S7" s="67"/>
    </row>
    <row r="8" spans="2:19" ht="22.5">
      <c r="B8" s="560"/>
      <c r="C8" s="126" t="s">
        <v>3</v>
      </c>
      <c r="D8" s="131" t="s">
        <v>4</v>
      </c>
      <c r="J8" s="66"/>
      <c r="K8" s="66"/>
      <c r="L8" s="146"/>
      <c r="M8" s="146"/>
      <c r="N8" s="146"/>
      <c r="O8" s="146"/>
      <c r="P8" s="146"/>
      <c r="Q8" s="67"/>
      <c r="R8" s="67"/>
      <c r="S8" s="67"/>
    </row>
    <row r="9" spans="2:19" ht="12" customHeight="1">
      <c r="B9" s="561"/>
      <c r="C9" s="557" t="s">
        <v>380</v>
      </c>
      <c r="D9" s="558"/>
      <c r="J9" s="66"/>
      <c r="K9" s="66"/>
      <c r="L9" s="141"/>
      <c r="M9" s="141"/>
      <c r="N9" s="142"/>
      <c r="O9" s="142"/>
      <c r="P9" s="141"/>
      <c r="Q9" s="67"/>
      <c r="R9" s="67"/>
      <c r="S9" s="67"/>
    </row>
    <row r="10" spans="2:19" ht="11.25">
      <c r="B10" s="266" t="s">
        <v>520</v>
      </c>
      <c r="C10" s="267">
        <v>6.1</v>
      </c>
      <c r="D10" s="268">
        <v>6.2</v>
      </c>
      <c r="J10" s="67"/>
      <c r="K10" s="68"/>
      <c r="L10" s="143"/>
      <c r="M10" s="141"/>
      <c r="N10" s="142"/>
      <c r="O10" s="142"/>
      <c r="P10" s="141"/>
      <c r="Q10" s="67"/>
      <c r="R10" s="67"/>
      <c r="S10" s="67"/>
    </row>
    <row r="11" spans="2:16" ht="11.25">
      <c r="B11" s="275">
        <v>2005</v>
      </c>
      <c r="C11" s="362">
        <v>5232</v>
      </c>
      <c r="D11" s="351">
        <v>2484</v>
      </c>
      <c r="J11" s="67"/>
      <c r="K11" s="68"/>
      <c r="L11" s="143"/>
      <c r="M11" s="141"/>
      <c r="N11" s="142"/>
      <c r="O11" s="55"/>
      <c r="P11" s="54"/>
    </row>
    <row r="12" spans="2:16" ht="11.25">
      <c r="B12" s="275">
        <v>2000</v>
      </c>
      <c r="C12" s="362">
        <v>5232</v>
      </c>
      <c r="D12" s="351">
        <v>2947</v>
      </c>
      <c r="J12" s="67"/>
      <c r="K12" s="68"/>
      <c r="L12" s="143"/>
      <c r="M12" s="141"/>
      <c r="N12" s="142"/>
      <c r="O12" s="55"/>
      <c r="P12" s="54"/>
    </row>
    <row r="13" spans="2:16" ht="12" thickBot="1">
      <c r="B13" s="276">
        <v>1990</v>
      </c>
      <c r="C13" s="363">
        <v>5643</v>
      </c>
      <c r="D13" s="364">
        <v>3195</v>
      </c>
      <c r="J13" s="67"/>
      <c r="K13" s="68"/>
      <c r="L13" s="143"/>
      <c r="M13" s="141"/>
      <c r="N13" s="142"/>
      <c r="O13" s="55"/>
      <c r="P13" s="54"/>
    </row>
    <row r="14" spans="10:16" ht="11.25">
      <c r="J14" s="67"/>
      <c r="K14" s="68"/>
      <c r="L14" s="143"/>
      <c r="M14" s="141"/>
      <c r="N14" s="142"/>
      <c r="O14" s="55"/>
      <c r="P14" s="54"/>
    </row>
    <row r="15" spans="2:14" ht="12" thickBot="1">
      <c r="B15" s="17" t="s">
        <v>535</v>
      </c>
      <c r="J15" s="67"/>
      <c r="K15" s="68"/>
      <c r="L15" s="69"/>
      <c r="M15" s="66"/>
      <c r="N15" s="67"/>
    </row>
    <row r="16" spans="2:14" ht="51" customHeight="1" thickBot="1">
      <c r="B16" s="562" t="s">
        <v>267</v>
      </c>
      <c r="C16" s="563"/>
      <c r="D16" s="563"/>
      <c r="E16" s="563"/>
      <c r="F16" s="563"/>
      <c r="G16" s="563"/>
      <c r="H16" s="563"/>
      <c r="I16" s="563"/>
      <c r="J16" s="564"/>
      <c r="K16" s="67"/>
      <c r="L16" s="67"/>
      <c r="M16" s="67"/>
      <c r="N16" s="67"/>
    </row>
    <row r="17" ht="12" thickBot="1">
      <c r="B17" s="17" t="s">
        <v>539</v>
      </c>
    </row>
    <row r="18" spans="2:10" ht="26.25" customHeight="1" thickBot="1">
      <c r="B18" s="562" t="s">
        <v>265</v>
      </c>
      <c r="C18" s="565"/>
      <c r="D18" s="565"/>
      <c r="E18" s="565"/>
      <c r="F18" s="565"/>
      <c r="G18" s="565"/>
      <c r="H18" s="565"/>
      <c r="I18" s="565"/>
      <c r="J18" s="566"/>
    </row>
    <row r="19" ht="12" thickBot="1">
      <c r="B19" s="17" t="s">
        <v>540</v>
      </c>
    </row>
    <row r="20" spans="2:10" s="18" customFormat="1" ht="38.25" customHeight="1" thickBot="1">
      <c r="B20" s="567" t="s">
        <v>268</v>
      </c>
      <c r="C20" s="563"/>
      <c r="D20" s="563"/>
      <c r="E20" s="563"/>
      <c r="F20" s="563"/>
      <c r="G20" s="563"/>
      <c r="H20" s="563"/>
      <c r="I20" s="563"/>
      <c r="J20" s="564"/>
    </row>
    <row r="21" ht="12" thickBot="1">
      <c r="B21" s="17" t="s">
        <v>541</v>
      </c>
    </row>
    <row r="22" spans="2:10" s="57" customFormat="1" ht="75" customHeight="1" thickBot="1">
      <c r="B22" s="496" t="s">
        <v>266</v>
      </c>
      <c r="C22" s="497"/>
      <c r="D22" s="497"/>
      <c r="E22" s="497"/>
      <c r="F22" s="497"/>
      <c r="G22" s="497"/>
      <c r="H22" s="497"/>
      <c r="I22" s="497"/>
      <c r="J22" s="498"/>
    </row>
    <row r="23" ht="11.25">
      <c r="B23" s="37" t="s">
        <v>228</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A1" sqref="A1"/>
    </sheetView>
  </sheetViews>
  <sheetFormatPr defaultColWidth="9.140625" defaultRowHeight="12.75"/>
  <cols>
    <col min="1" max="1" width="1.8515625" style="22" customWidth="1"/>
    <col min="2" max="2" width="9.140625" style="22" customWidth="1"/>
    <col min="3" max="6" width="11.28125" style="22" customWidth="1"/>
    <col min="7" max="9" width="9.140625" style="22" customWidth="1"/>
    <col min="10" max="10" width="2.140625" style="57" customWidth="1"/>
    <col min="11" max="12" width="9.140625" style="22" customWidth="1"/>
    <col min="13" max="13" width="11.140625" style="22" bestFit="1" customWidth="1"/>
    <col min="14" max="14" width="21.7109375" style="22" bestFit="1" customWidth="1"/>
    <col min="15" max="17" width="9.140625" style="22" customWidth="1"/>
    <col min="18" max="18" width="23.140625" style="22" bestFit="1" customWidth="1"/>
    <col min="19" max="19" width="21.7109375" style="22" bestFit="1" customWidth="1"/>
    <col min="20" max="16384" width="9.140625" style="22" customWidth="1"/>
  </cols>
  <sheetData>
    <row r="1" spans="2:9" ht="12" thickBot="1">
      <c r="B1" s="159" t="s">
        <v>6</v>
      </c>
      <c r="C1" s="160"/>
      <c r="D1" s="161"/>
      <c r="F1" s="40" t="s">
        <v>477</v>
      </c>
      <c r="G1" s="443" t="e">
        <f>#REF!</f>
        <v>#REF!</v>
      </c>
      <c r="H1" s="443"/>
      <c r="I1" s="443"/>
    </row>
    <row r="2" ht="4.5" customHeight="1"/>
    <row r="3" spans="2:7" ht="12">
      <c r="B3" s="576" t="s">
        <v>11</v>
      </c>
      <c r="C3" s="576"/>
      <c r="D3" s="576"/>
      <c r="E3" s="576"/>
      <c r="F3" s="576"/>
      <c r="G3" s="576"/>
    </row>
    <row r="4" ht="6" customHeight="1">
      <c r="B4" s="17"/>
    </row>
    <row r="5" ht="12">
      <c r="B5" s="17" t="s">
        <v>7</v>
      </c>
    </row>
    <row r="6" ht="5.25" customHeight="1" thickBot="1">
      <c r="B6" s="17"/>
    </row>
    <row r="7" spans="2:45" ht="11.25">
      <c r="B7" s="559" t="s">
        <v>333</v>
      </c>
      <c r="C7" s="580" t="s">
        <v>229</v>
      </c>
      <c r="D7" s="581"/>
      <c r="E7" s="581"/>
      <c r="F7" s="582"/>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pans="2:45" ht="12">
      <c r="B8" s="560"/>
      <c r="C8" s="577" t="s">
        <v>230</v>
      </c>
      <c r="D8" s="578"/>
      <c r="E8" s="577" t="s">
        <v>412</v>
      </c>
      <c r="F8" s="579"/>
      <c r="K8" s="156"/>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pans="2:45" ht="33.75">
      <c r="B9" s="561"/>
      <c r="C9" s="58" t="s">
        <v>549</v>
      </c>
      <c r="D9" s="58" t="s">
        <v>433</v>
      </c>
      <c r="E9" s="58" t="s">
        <v>8</v>
      </c>
      <c r="F9" s="59" t="s">
        <v>9</v>
      </c>
      <c r="K9" s="146"/>
      <c r="L9" s="146"/>
      <c r="M9" s="146"/>
      <c r="N9" s="146"/>
      <c r="O9" s="146"/>
      <c r="P9" s="146"/>
      <c r="Q9" s="146"/>
      <c r="R9" s="146"/>
      <c r="S9" s="146"/>
      <c r="T9" s="146"/>
      <c r="U9" s="67"/>
      <c r="V9" s="67"/>
      <c r="W9" s="67"/>
      <c r="X9" s="67"/>
      <c r="Y9" s="67"/>
      <c r="Z9" s="67"/>
      <c r="AA9" s="67"/>
      <c r="AB9" s="67"/>
      <c r="AC9" s="67"/>
      <c r="AD9" s="67"/>
      <c r="AE9" s="67"/>
      <c r="AF9" s="67"/>
      <c r="AG9" s="67"/>
      <c r="AH9" s="67"/>
      <c r="AI9" s="67"/>
      <c r="AJ9" s="67"/>
      <c r="AK9" s="67"/>
      <c r="AL9" s="67"/>
      <c r="AM9" s="67"/>
      <c r="AN9" s="67"/>
      <c r="AO9" s="67"/>
      <c r="AP9" s="67"/>
      <c r="AQ9" s="67"/>
      <c r="AR9" s="67"/>
      <c r="AS9" s="67"/>
    </row>
    <row r="10" spans="2:45" ht="11.25">
      <c r="B10" s="269" t="s">
        <v>520</v>
      </c>
      <c r="C10" s="270" t="s">
        <v>16</v>
      </c>
      <c r="D10" s="270" t="s">
        <v>76</v>
      </c>
      <c r="E10" s="271" t="s">
        <v>77</v>
      </c>
      <c r="F10" s="272" t="s">
        <v>78</v>
      </c>
      <c r="K10" s="141"/>
      <c r="L10" s="141"/>
      <c r="M10" s="141"/>
      <c r="N10" s="141"/>
      <c r="O10" s="141"/>
      <c r="P10" s="141"/>
      <c r="Q10" s="141"/>
      <c r="R10" s="141"/>
      <c r="S10" s="141"/>
      <c r="T10" s="141"/>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row>
    <row r="11" spans="2:45" ht="11.25">
      <c r="B11" s="273">
        <v>2005</v>
      </c>
      <c r="C11" s="365">
        <v>1640</v>
      </c>
      <c r="D11" s="366">
        <v>1.1</v>
      </c>
      <c r="E11" s="365">
        <v>10079</v>
      </c>
      <c r="F11" s="367">
        <v>6570</v>
      </c>
      <c r="K11" s="141"/>
      <c r="L11" s="141"/>
      <c r="M11" s="141"/>
      <c r="N11" s="141"/>
      <c r="O11" s="141"/>
      <c r="P11" s="141"/>
      <c r="Q11" s="141"/>
      <c r="R11" s="141"/>
      <c r="S11" s="141"/>
      <c r="T11" s="141"/>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row>
    <row r="12" spans="2:45" ht="11.25">
      <c r="B12" s="273">
        <v>2000</v>
      </c>
      <c r="C12" s="365">
        <v>1797</v>
      </c>
      <c r="D12" s="366">
        <v>1.2</v>
      </c>
      <c r="E12" s="365">
        <v>16596</v>
      </c>
      <c r="F12" s="367">
        <v>10784</v>
      </c>
      <c r="K12" s="141"/>
      <c r="L12" s="141"/>
      <c r="M12" s="141"/>
      <c r="N12" s="141"/>
      <c r="O12" s="141"/>
      <c r="P12" s="141"/>
      <c r="Q12" s="141"/>
      <c r="R12" s="141"/>
      <c r="S12" s="141"/>
      <c r="T12" s="141"/>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row>
    <row r="13" spans="2:45" ht="12" thickBot="1">
      <c r="B13" s="274">
        <v>1990</v>
      </c>
      <c r="C13" s="368">
        <v>1894</v>
      </c>
      <c r="D13" s="369">
        <v>1.2</v>
      </c>
      <c r="E13" s="368">
        <v>15000</v>
      </c>
      <c r="F13" s="370">
        <v>9518</v>
      </c>
      <c r="K13" s="141"/>
      <c r="L13" s="141"/>
      <c r="M13" s="141"/>
      <c r="N13" s="141"/>
      <c r="O13" s="141"/>
      <c r="P13" s="141"/>
      <c r="Q13" s="141"/>
      <c r="R13" s="141"/>
      <c r="S13" s="141"/>
      <c r="T13" s="141"/>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row>
    <row r="14" spans="6:45" ht="11.25">
      <c r="F14" s="343"/>
      <c r="H14" s="343"/>
      <c r="K14" s="141"/>
      <c r="L14" s="141"/>
      <c r="M14" s="141"/>
      <c r="N14" s="141"/>
      <c r="O14" s="141"/>
      <c r="P14" s="141"/>
      <c r="Q14" s="141"/>
      <c r="R14" s="141"/>
      <c r="S14" s="141"/>
      <c r="T14" s="141"/>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row>
    <row r="15" spans="2:45" ht="12" thickBot="1">
      <c r="B15" s="17" t="s">
        <v>535</v>
      </c>
      <c r="K15" s="141"/>
      <c r="L15" s="141"/>
      <c r="M15" s="141"/>
      <c r="N15" s="141"/>
      <c r="O15" s="141"/>
      <c r="P15" s="141"/>
      <c r="Q15" s="141"/>
      <c r="R15" s="141"/>
      <c r="S15" s="141"/>
      <c r="T15" s="141"/>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row>
    <row r="16" spans="2:45" ht="84" customHeight="1" thickBot="1">
      <c r="B16" s="575" t="s">
        <v>269</v>
      </c>
      <c r="C16" s="563"/>
      <c r="D16" s="563"/>
      <c r="E16" s="563"/>
      <c r="F16" s="563"/>
      <c r="G16" s="563"/>
      <c r="H16" s="563"/>
      <c r="I16" s="564"/>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row>
    <row r="17" ht="12" thickBot="1">
      <c r="B17" s="17" t="s">
        <v>539</v>
      </c>
    </row>
    <row r="18" spans="2:9" ht="73.5" customHeight="1">
      <c r="B18" s="568" t="s">
        <v>680</v>
      </c>
      <c r="C18" s="569"/>
      <c r="D18" s="569"/>
      <c r="E18" s="569"/>
      <c r="F18" s="569"/>
      <c r="G18" s="569"/>
      <c r="H18" s="569"/>
      <c r="I18" s="570"/>
    </row>
    <row r="19" ht="12" thickBot="1">
      <c r="B19" s="17" t="s">
        <v>540</v>
      </c>
    </row>
    <row r="20" spans="2:9" ht="24" customHeight="1" thickBot="1">
      <c r="B20" s="571" t="s">
        <v>270</v>
      </c>
      <c r="C20" s="572"/>
      <c r="D20" s="572"/>
      <c r="E20" s="572"/>
      <c r="F20" s="572"/>
      <c r="G20" s="572"/>
      <c r="H20" s="572"/>
      <c r="I20" s="573"/>
    </row>
    <row r="21" ht="12" thickBot="1">
      <c r="B21" s="17" t="s">
        <v>541</v>
      </c>
    </row>
    <row r="22" spans="2:9" ht="25.5" customHeight="1" thickBot="1">
      <c r="B22" s="502" t="s">
        <v>271</v>
      </c>
      <c r="C22" s="503"/>
      <c r="D22" s="503"/>
      <c r="E22" s="503"/>
      <c r="F22" s="503"/>
      <c r="G22" s="503"/>
      <c r="H22" s="503"/>
      <c r="I22" s="504"/>
    </row>
    <row r="23" spans="2:10" s="18" customFormat="1" ht="12">
      <c r="B23" s="17" t="s">
        <v>542</v>
      </c>
      <c r="J23" s="318"/>
    </row>
    <row r="24" spans="2:10" s="28" customFormat="1" ht="21.75" customHeight="1">
      <c r="B24" s="574" t="s">
        <v>238</v>
      </c>
      <c r="C24" s="574"/>
      <c r="D24" s="574"/>
      <c r="E24" s="574"/>
      <c r="F24" s="574"/>
      <c r="G24" s="574"/>
      <c r="H24" s="574"/>
      <c r="I24" s="574"/>
      <c r="J24" s="61"/>
    </row>
    <row r="25" spans="2:10" s="28" customFormat="1" ht="9.75">
      <c r="B25" s="574" t="s">
        <v>10</v>
      </c>
      <c r="C25" s="574"/>
      <c r="D25" s="574"/>
      <c r="E25" s="574"/>
      <c r="F25" s="574"/>
      <c r="G25" s="574"/>
      <c r="H25" s="574"/>
      <c r="I25" s="574"/>
      <c r="J25" s="61"/>
    </row>
    <row r="26" spans="2:10" s="28" customFormat="1" ht="57.75" customHeight="1">
      <c r="B26" s="574" t="s">
        <v>239</v>
      </c>
      <c r="C26" s="574"/>
      <c r="D26" s="574"/>
      <c r="E26" s="574"/>
      <c r="F26" s="574"/>
      <c r="G26" s="574"/>
      <c r="H26" s="574"/>
      <c r="I26" s="574"/>
      <c r="J26" s="61"/>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2006-11-16T12:50:20Z</cp:lastPrinted>
  <dcterms:created xsi:type="dcterms:W3CDTF">2005-10-17T09:39:27Z</dcterms:created>
  <dcterms:modified xsi:type="dcterms:W3CDTF">2008-08-07T09:57:01Z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