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45" windowWidth="16470" windowHeight="12165" tabRatio="895" activeTab="0"/>
  </bookViews>
  <sheets>
    <sheet name="General" sheetId="1" r:id="rId1"/>
    <sheet name="List" sheetId="2" r:id="rId2"/>
    <sheet name="F1" sheetId="3" r:id="rId3"/>
    <sheet name="F2" sheetId="4" r:id="rId4"/>
    <sheet name="F3" sheetId="5" r:id="rId5"/>
    <sheet name="F4" sheetId="6" r:id="rId6"/>
    <sheet name="F5" sheetId="7" r:id="rId7"/>
    <sheet name="F6" sheetId="8" r:id="rId8"/>
    <sheet name="F7" sheetId="9" r:id="rId9"/>
    <sheet name="F8" sheetId="10" r:id="rId10"/>
    <sheet name="Codes" sheetId="11" r:id="rId11"/>
  </sheets>
  <definedNames>
    <definedName name="_xlnm.Print_Area" localSheetId="2">'F1'!$A$1:$H$46</definedName>
    <definedName name="_xlnm.Print_Area" localSheetId="3">'F2'!$A$1:$E$34</definedName>
    <definedName name="_xlnm.Print_Area" localSheetId="4">'F3'!$A$1:$J$47</definedName>
    <definedName name="_xlnm.Print_Area" localSheetId="5">'F4'!$A$1:$E$52</definedName>
    <definedName name="_xlnm.Print_Area" localSheetId="6">'F5'!$A$1:$E$54</definedName>
    <definedName name="_xlnm.Print_Area" localSheetId="7">'F6'!$A$1:$E$27</definedName>
    <definedName name="_xlnm.Print_Area" localSheetId="8">'F7'!$A$1:$E$50</definedName>
    <definedName name="_xlnm.Print_Area" localSheetId="9">'F8'!$A$1:$M$56</definedName>
    <definedName name="_xlnm.Print_Area" localSheetId="0">'General'!$A$1:$D$42</definedName>
    <definedName name="_xlnm.Print_Area" localSheetId="1">'List'!$A$1:$C$16</definedName>
  </definedNames>
  <calcPr fullCalcOnLoad="1"/>
</workbook>
</file>

<file path=xl/sharedStrings.xml><?xml version="1.0" encoding="utf-8"?>
<sst xmlns="http://schemas.openxmlformats.org/spreadsheetml/2006/main" count="897" uniqueCount="490">
  <si>
    <t>7.2.2.1</t>
  </si>
  <si>
    <t>7.2.2.2</t>
  </si>
  <si>
    <t>1. Occupation</t>
  </si>
  <si>
    <t>2. Residence</t>
  </si>
  <si>
    <t>4.3</t>
  </si>
  <si>
    <t>4.4</t>
  </si>
  <si>
    <t>4.3.1</t>
  </si>
  <si>
    <t>4.4.1</t>
  </si>
  <si>
    <t>4.3.2</t>
  </si>
  <si>
    <t>4.4.2</t>
  </si>
  <si>
    <t>4.3.3</t>
  </si>
  <si>
    <t>4.4.3</t>
  </si>
  <si>
    <t>5.1</t>
  </si>
  <si>
    <t>5.2</t>
  </si>
  <si>
    <t>5.3</t>
  </si>
  <si>
    <t>5.4</t>
  </si>
  <si>
    <t>5.1.3</t>
  </si>
  <si>
    <t>5.2.3</t>
  </si>
  <si>
    <t>5.3.3</t>
  </si>
  <si>
    <t>5.4.3</t>
  </si>
  <si>
    <t>Owned by families</t>
  </si>
  <si>
    <t>1.1.4</t>
  </si>
  <si>
    <t>1.1.4.1</t>
  </si>
  <si>
    <t>1.1.4.2</t>
  </si>
  <si>
    <t>1.1.4.3</t>
  </si>
  <si>
    <t>1.1.4.4</t>
  </si>
  <si>
    <t>owned by educational institutions</t>
  </si>
  <si>
    <t>owned by other private institutions</t>
  </si>
  <si>
    <t>Private Ownership by size classes</t>
  </si>
  <si>
    <t>number of FOAs*:</t>
  </si>
  <si>
    <t>membership in FOAs*:</t>
  </si>
  <si>
    <t>*/FOA - Forest Owner Association</t>
  </si>
  <si>
    <r>
      <t>Annual fellings, net (m</t>
    </r>
    <r>
      <rPr>
        <vertAlign val="superscript"/>
        <sz val="9"/>
        <rFont val="Arial"/>
        <family val="2"/>
      </rPr>
      <t>3</t>
    </r>
    <r>
      <rPr>
        <sz val="9"/>
        <rFont val="Arial"/>
        <family val="2"/>
      </rPr>
      <t>/ha)</t>
    </r>
  </si>
  <si>
    <t>FN</t>
  </si>
  <si>
    <r>
      <t>Annual increment, net (m</t>
    </r>
    <r>
      <rPr>
        <vertAlign val="superscript"/>
        <sz val="9"/>
        <rFont val="Arial"/>
        <family val="2"/>
      </rPr>
      <t>3</t>
    </r>
    <r>
      <rPr>
        <sz val="9"/>
        <rFont val="Arial"/>
        <family val="2"/>
      </rPr>
      <t>/ha)</t>
    </r>
  </si>
  <si>
    <t>IN</t>
  </si>
  <si>
    <r>
      <t>Growing stock, net (m</t>
    </r>
    <r>
      <rPr>
        <vertAlign val="superscript"/>
        <sz val="9"/>
        <rFont val="Arial"/>
        <family val="2"/>
      </rPr>
      <t>3</t>
    </r>
    <r>
      <rPr>
        <sz val="9"/>
        <rFont val="Arial"/>
        <family val="2"/>
      </rPr>
      <t>/ha)</t>
    </r>
  </si>
  <si>
    <t>SN</t>
  </si>
  <si>
    <t>Letter codes used in the enquiry (e.g. in Table 1 - TT,TF,TW - will be used later when inputting data into the database)</t>
  </si>
  <si>
    <t>United Nations, Geneva</t>
  </si>
  <si>
    <t>24 May 2006</t>
  </si>
  <si>
    <t>3. As regards certified area, please indicate the share (in %) of the particular certification schemes in country comments.</t>
  </si>
  <si>
    <t>2. As regards certified area, please indicate the share (in %) of the particular certification schemes in country comments.</t>
  </si>
  <si>
    <t>Roundwood:</t>
  </si>
  <si>
    <t>Fuelwood:</t>
  </si>
  <si>
    <t>range</t>
  </si>
  <si>
    <t>What role does property fragmentation play for your country's individual private forest owners?</t>
  </si>
  <si>
    <t>1.2</t>
  </si>
  <si>
    <t>1.2.1</t>
  </si>
  <si>
    <t>1.2.2</t>
  </si>
  <si>
    <t>1.2.3</t>
  </si>
  <si>
    <t>1.3</t>
  </si>
  <si>
    <t>owned by religious institutions</t>
  </si>
  <si>
    <r>
      <t xml:space="preserve">Data sources: </t>
    </r>
    <r>
      <rPr>
        <sz val="9"/>
        <rFont val="Arial"/>
        <family val="2"/>
      </rPr>
      <t xml:space="preserve">(see reporting notes) </t>
    </r>
  </si>
  <si>
    <t>Total area of Forest and OWL:</t>
  </si>
  <si>
    <t>Total area of Forest:</t>
  </si>
  <si>
    <t>Total area of FAWS:</t>
  </si>
  <si>
    <t>How has the private holding structure changed in your country within the last 15 years?</t>
  </si>
  <si>
    <r>
      <t>Growing stock, volume (1000 m</t>
    </r>
    <r>
      <rPr>
        <vertAlign val="superscript"/>
        <sz val="9"/>
        <rFont val="Arial"/>
        <family val="2"/>
      </rPr>
      <t>3</t>
    </r>
    <r>
      <rPr>
        <sz val="9"/>
        <rFont val="Arial"/>
        <family val="2"/>
      </rPr>
      <t>)</t>
    </r>
  </si>
  <si>
    <r>
      <t>Annual fellings, volume (1000 m</t>
    </r>
    <r>
      <rPr>
        <vertAlign val="superscript"/>
        <sz val="9"/>
        <rFont val="Arial"/>
        <family val="2"/>
      </rPr>
      <t>3</t>
    </r>
    <r>
      <rPr>
        <sz val="9"/>
        <rFont val="Arial"/>
        <family val="2"/>
      </rPr>
      <t>)</t>
    </r>
  </si>
  <si>
    <r>
      <t>Annual increment, volume (1000 m</t>
    </r>
    <r>
      <rPr>
        <vertAlign val="superscript"/>
        <sz val="9"/>
        <rFont val="Arial"/>
        <family val="2"/>
      </rPr>
      <t>3</t>
    </r>
    <r>
      <rPr>
        <sz val="9"/>
        <rFont val="Arial"/>
        <family val="2"/>
      </rPr>
      <t>)</t>
    </r>
  </si>
  <si>
    <t>HA</t>
  </si>
  <si>
    <t>HN</t>
  </si>
  <si>
    <t>Forest area, total (1000 ha)</t>
  </si>
  <si>
    <t>Area of forest and OWL, total (1000 ha)</t>
  </si>
  <si>
    <t>Area of FAWS, total (1000 ha)</t>
  </si>
  <si>
    <t>Managed forest area (1000 ha)</t>
  </si>
  <si>
    <t>Managed area, total (1000 ha)</t>
  </si>
  <si>
    <t>Managed area of FAWS (1000 ha)</t>
  </si>
  <si>
    <t>Area of holdings, total (1000 ha)</t>
  </si>
  <si>
    <t>Certified area (1000 ha)</t>
  </si>
  <si>
    <r>
      <t>Illegal logging, volume (1000 m</t>
    </r>
    <r>
      <rPr>
        <vertAlign val="superscript"/>
        <sz val="9"/>
        <rFont val="Arial"/>
        <family val="2"/>
      </rPr>
      <t>3</t>
    </r>
    <r>
      <rPr>
        <sz val="9"/>
        <rFont val="Arial"/>
        <family val="2"/>
      </rPr>
      <t>)</t>
    </r>
  </si>
  <si>
    <t>Share of female owners (%)</t>
  </si>
  <si>
    <t>Share of owners (%)</t>
  </si>
  <si>
    <t>Forest products, volume (1000 m3)</t>
  </si>
  <si>
    <t>Forest products, value (currency)</t>
  </si>
  <si>
    <t>Likely range of true value of latest estimate reported (in 1000 ha, range):</t>
  </si>
  <si>
    <r>
      <t xml:space="preserve">Data quality: </t>
    </r>
    <r>
      <rPr>
        <sz val="9"/>
        <rFont val="Arial"/>
        <family val="2"/>
      </rPr>
      <t>Likely range of true value of latest estimate reported:</t>
    </r>
  </si>
  <si>
    <t>4.1</t>
  </si>
  <si>
    <t>4.2</t>
  </si>
  <si>
    <t>4.2.3</t>
  </si>
  <si>
    <t>4.1.3</t>
  </si>
  <si>
    <r>
      <t>4)</t>
    </r>
    <r>
      <rPr>
        <sz val="9"/>
        <rFont val="Arial"/>
        <family val="2"/>
      </rPr>
      <t xml:space="preserve"> NWFP = Non-Wood Forest Product</t>
    </r>
  </si>
  <si>
    <t>6</t>
  </si>
  <si>
    <t>7.1.1</t>
  </si>
  <si>
    <t>7.1.2</t>
  </si>
  <si>
    <t>7.1.3</t>
  </si>
  <si>
    <t>7.2.1</t>
  </si>
  <si>
    <t>7.2.2</t>
  </si>
  <si>
    <t>7.2.3</t>
  </si>
  <si>
    <t>7.3.1</t>
  </si>
  <si>
    <t>7.3.2</t>
  </si>
  <si>
    <t>7.3.3</t>
  </si>
  <si>
    <t>7.3.4</t>
  </si>
  <si>
    <t>7.3.5</t>
  </si>
  <si>
    <t>7.3.6</t>
  </si>
  <si>
    <t>7.1.1.1</t>
  </si>
  <si>
    <t>7.1.1.2</t>
  </si>
  <si>
    <t>Table 2: Total area and total number of private forest holdings according to size of holding</t>
  </si>
  <si>
    <t>Total area and total number of private forest holdings according to size of holding</t>
  </si>
  <si>
    <t>Owned by private institutions, total</t>
  </si>
  <si>
    <t>owned by co-operatives</t>
  </si>
  <si>
    <t>1.1.1</t>
  </si>
  <si>
    <t>2</t>
  </si>
  <si>
    <t>Certified area</t>
  </si>
  <si>
    <t>Certified area:</t>
  </si>
  <si>
    <t xml:space="preserve">How many National Forest Owner Associations are present in your country? How many of them are members of international Forest Owner Associations? </t>
  </si>
  <si>
    <t>9.</t>
  </si>
  <si>
    <t>10.</t>
  </si>
  <si>
    <t>Is the number of private forest owners in your country increasing or decreasing?</t>
  </si>
  <si>
    <t>number of private forest owners:</t>
  </si>
  <si>
    <t xml:space="preserve">How many of your country’s private forest owners are members in national Forest Owner Associations? How many hectares do they represent? </t>
  </si>
  <si>
    <t>11.</t>
  </si>
  <si>
    <t>game management:</t>
  </si>
  <si>
    <t>Are there differences between private and public forests concerning game management? If yes, how does it influence SFM?</t>
  </si>
  <si>
    <t>TT</t>
  </si>
  <si>
    <t>TF</t>
  </si>
  <si>
    <t>TW</t>
  </si>
  <si>
    <t>MT</t>
  </si>
  <si>
    <t>MF</t>
  </si>
  <si>
    <t>MW</t>
  </si>
  <si>
    <t>SV</t>
  </si>
  <si>
    <t>IV</t>
  </si>
  <si>
    <t>FV</t>
  </si>
  <si>
    <t>CA</t>
  </si>
  <si>
    <t>IL</t>
  </si>
  <si>
    <t>OP</t>
  </si>
  <si>
    <t>PV</t>
  </si>
  <si>
    <t>PA</t>
  </si>
  <si>
    <t>[currency]</t>
  </si>
  <si>
    <t>ON</t>
  </si>
  <si>
    <t>FP</t>
  </si>
  <si>
    <t>Letter codes used in the enquiry</t>
  </si>
  <si>
    <t>Letter code</t>
  </si>
  <si>
    <t>Signification</t>
  </si>
  <si>
    <t>Codes</t>
  </si>
  <si>
    <t>Number of holdings, total</t>
  </si>
  <si>
    <r>
      <t xml:space="preserve">NWFP </t>
    </r>
    <r>
      <rPr>
        <vertAlign val="superscript"/>
        <sz val="9"/>
        <rFont val="Arial"/>
        <family val="2"/>
      </rPr>
      <t xml:space="preserve">4) </t>
    </r>
  </si>
  <si>
    <t>State ownership</t>
  </si>
  <si>
    <t>12.</t>
  </si>
  <si>
    <t xml:space="preserve">change in forest area and growing stock: </t>
  </si>
  <si>
    <t>Are youth interested in managing family forests in the future? Are they involved and integrated into family forest management?</t>
  </si>
  <si>
    <t>youth and family forestry:</t>
  </si>
  <si>
    <t>Private ownership categories by area and management status</t>
  </si>
  <si>
    <t>For information only:</t>
  </si>
  <si>
    <t>Table 1: Private ownership categories by area and management status</t>
  </si>
  <si>
    <t>Roundwood</t>
  </si>
  <si>
    <t>Fuelwood</t>
  </si>
  <si>
    <t>1. Please give data sources separately for public, private and other ownership if sources differ.</t>
  </si>
  <si>
    <t>Characteristics of forests and other wooded land by area and volume</t>
  </si>
  <si>
    <t>Table 3: Characteristics of forests and other wooded land by area and volume</t>
  </si>
  <si>
    <t>2. Please feel free to edit the breakdowns in the column “Size of Private Holdings” if you prefer a different breakdown.</t>
  </si>
  <si>
    <t>Specify currency and unit of "Value" (e.g. 1000 €):</t>
  </si>
  <si>
    <t>Value</t>
  </si>
  <si>
    <t xml:space="preserve">4. The value of roundwood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country specifications. </t>
  </si>
  <si>
    <t>Main categories included in NWFP:</t>
  </si>
  <si>
    <t>6. Please give data sources separately for owned by individuals, owned by forest industries and owned by private institutions if sources differ.</t>
  </si>
  <si>
    <t>6. Please give data sources separately for national, provincial and communal ownership if sources differ.</t>
  </si>
  <si>
    <t>Number of owners:</t>
  </si>
  <si>
    <t>Share of female owners:</t>
  </si>
  <si>
    <t>Reporting notes:</t>
  </si>
  <si>
    <t>1. Please feel free to edit the breakdowns in the column “Age classes [years]” if you prefer a different breakdown.</t>
  </si>
  <si>
    <t>Table 7: Social background of individual private forest owners</t>
  </si>
  <si>
    <t>Country comments:</t>
  </si>
  <si>
    <t>Field/status of occupation:</t>
  </si>
  <si>
    <t>Main objective:</t>
  </si>
  <si>
    <t>Main objective</t>
  </si>
  <si>
    <t>Multi-purpose</t>
  </si>
  <si>
    <t>Social services</t>
  </si>
  <si>
    <t>Protection</t>
  </si>
  <si>
    <t>Location of residence:</t>
  </si>
  <si>
    <t>1. "Objectives of ownership" are equivalent to the FRA 2005 definitions "Designated functions of Forest and Other wooded land" (see Annex I)</t>
  </si>
  <si>
    <t>political processes concerning privatisation / restitution:</t>
  </si>
  <si>
    <t>Change in private holding structure:</t>
  </si>
  <si>
    <t>attendance in forestry training courses:</t>
  </si>
  <si>
    <t>change in share of urban forest owners:</t>
  </si>
  <si>
    <t>role of fragmentation of forest property:</t>
  </si>
  <si>
    <t>restitution / privatisation in future:</t>
  </si>
  <si>
    <t>3.  If data on illegal logging do not exist, please give estimates.</t>
  </si>
  <si>
    <t>1.1</t>
  </si>
  <si>
    <t>Likely range of true value of latest estimate reported:</t>
  </si>
  <si>
    <r>
      <t>Country specifications:</t>
    </r>
    <r>
      <rPr>
        <i/>
        <sz val="9"/>
        <rFont val="Arial"/>
        <family val="2"/>
      </rPr>
      <t xml:space="preserve"> none</t>
    </r>
  </si>
  <si>
    <r>
      <t xml:space="preserve">Country specifications: </t>
    </r>
    <r>
      <rPr>
        <i/>
        <sz val="9"/>
        <rFont val="Arial"/>
        <family val="2"/>
      </rPr>
      <t>none</t>
    </r>
  </si>
  <si>
    <t>Economic indicators of public ownership</t>
  </si>
  <si>
    <t>Social background of individual private forest owners</t>
  </si>
  <si>
    <t>Code</t>
  </si>
  <si>
    <t xml:space="preserve">Reporting notes: </t>
  </si>
  <si>
    <t xml:space="preserve">Data sources: </t>
  </si>
  <si>
    <t>Forest area:</t>
  </si>
  <si>
    <t>Country specifications:</t>
  </si>
  <si>
    <t xml:space="preserve">Data quality: </t>
  </si>
  <si>
    <t>Likely range of true value of latest estimate reported (in 1000 ha):</t>
  </si>
  <si>
    <t>Category</t>
  </si>
  <si>
    <t>From    </t>
  </si>
  <si>
    <t>To</t>
  </si>
  <si>
    <t>FAWS area:</t>
  </si>
  <si>
    <t xml:space="preserve"> Country comments:</t>
  </si>
  <si>
    <t>Forest and OWL area:</t>
  </si>
  <si>
    <t>Forest and OWL area (managed):</t>
  </si>
  <si>
    <t>Forest area (managed):</t>
  </si>
  <si>
    <t>FAWS area (managed):</t>
  </si>
  <si>
    <t xml:space="preserve">Total area of holdings </t>
  </si>
  <si>
    <t>Total number of holdings</t>
  </si>
  <si>
    <t>Size of private holdings [ha]</t>
  </si>
  <si>
    <t>Total area of holdings:</t>
  </si>
  <si>
    <t>Total number of holdings:</t>
  </si>
  <si>
    <t>Growing stock:</t>
  </si>
  <si>
    <t>Gross annual increment:</t>
  </si>
  <si>
    <t>Annual fellings:</t>
  </si>
  <si>
    <t>Illegal logging:</t>
  </si>
  <si>
    <t>Unit</t>
  </si>
  <si>
    <t>1000 ha</t>
  </si>
  <si>
    <r>
      <t>m</t>
    </r>
    <r>
      <rPr>
        <vertAlign val="superscript"/>
        <sz val="9"/>
        <rFont val="Arial"/>
        <family val="2"/>
      </rPr>
      <t>3</t>
    </r>
    <r>
      <rPr>
        <sz val="9"/>
        <rFont val="Arial"/>
        <family val="2"/>
      </rPr>
      <t>/ha</t>
    </r>
  </si>
  <si>
    <r>
      <t>[1000 m</t>
    </r>
    <r>
      <rPr>
        <vertAlign val="superscript"/>
        <sz val="9"/>
        <rFont val="Arial"/>
        <family val="2"/>
      </rPr>
      <t>3</t>
    </r>
    <r>
      <rPr>
        <sz val="9"/>
        <rFont val="Arial"/>
        <family val="2"/>
      </rPr>
      <t>]</t>
    </r>
  </si>
  <si>
    <t>Industrial wood:</t>
  </si>
  <si>
    <t>NWFP:</t>
  </si>
  <si>
    <t>1000 m3</t>
  </si>
  <si>
    <t>&lt; 30:</t>
  </si>
  <si>
    <t>30 to 60:</t>
  </si>
  <si>
    <t>&gt; 60:</t>
  </si>
  <si>
    <t>Main categories included in "holdings”:</t>
  </si>
  <si>
    <t>Method used to determine "fellings":</t>
  </si>
  <si>
    <t>Approach to calculation/specification of "illegal logging":</t>
  </si>
  <si>
    <r>
      <t>Data sources:</t>
    </r>
    <r>
      <rPr>
        <sz val="9"/>
        <rFont val="Arial"/>
        <family val="2"/>
      </rPr>
      <t xml:space="preserve"> (see reporting notes)</t>
    </r>
  </si>
  <si>
    <t>Managed area of Forest and OWL:</t>
  </si>
  <si>
    <t>Managed area of Forest :</t>
  </si>
  <si>
    <t>Managed area of FAWS:</t>
  </si>
  <si>
    <t>1.  Please give data sources separately for public, private and other ownership if sources differ</t>
  </si>
  <si>
    <t>Location of residence</t>
  </si>
  <si>
    <t>Volume</t>
  </si>
  <si>
    <t>Approach to calculation of FAWS:</t>
  </si>
  <si>
    <t>1. Reference area for reporting is “Total FOWL”, not further divided into sub-classes “Forest” and “Other wooded land”. If data is available for sub-class “Forest”  only, please report on this sub-class with explicit reference to “Forest” and provide note under  “Country comments”.</t>
  </si>
  <si>
    <t xml:space="preserve">2. Value of roundwood comprises all roundwood sold on markets. It excludes roundwood harvested for self-consumption (subsistence) and other forms of uses without market transaction.  </t>
  </si>
  <si>
    <t>3. Roundwood is to be reported “under bark”.</t>
  </si>
  <si>
    <t xml:space="preserve">5. Value of non-wood goods comprises all non-wood goods sold on markets. It excludes non-wood goods harvested for self-consumption (subsistence) and other forms of uses without market transaction.  </t>
  </si>
  <si>
    <t xml:space="preserve">How many individual private forest owners attend forestry training courses each year? Has the figure altered in the last 15 years or is it expected to alter?  </t>
  </si>
  <si>
    <t>Are your country's private forests increasing/decreasing in forest area and growing stock? If yes, what are the reasons?</t>
  </si>
  <si>
    <t>Share of owners [%]</t>
  </si>
  <si>
    <t>Annual fellings</t>
  </si>
  <si>
    <t>Gross Annual increment</t>
  </si>
  <si>
    <t>3.1</t>
  </si>
  <si>
    <t>3.2</t>
  </si>
  <si>
    <t>3.3</t>
  </si>
  <si>
    <t>Table 4: Economic indicators of private ownership</t>
  </si>
  <si>
    <t>Table 5: Economic indicators of public ownership</t>
  </si>
  <si>
    <t>Table 6: Demographic information on individual private forest owners</t>
  </si>
  <si>
    <t>6.1</t>
  </si>
  <si>
    <t>6.2</t>
  </si>
  <si>
    <t>6.3</t>
  </si>
  <si>
    <t>7.1</t>
  </si>
  <si>
    <t>7.2</t>
  </si>
  <si>
    <t>7.3</t>
  </si>
  <si>
    <t>Conservation</t>
  </si>
  <si>
    <t>None or unknown</t>
  </si>
  <si>
    <r>
      <t>1)</t>
    </r>
    <r>
      <rPr>
        <sz val="9"/>
        <rFont val="Arial"/>
        <family val="2"/>
      </rPr>
      <t xml:space="preserve"> OWL: Other wooded land</t>
    </r>
  </si>
  <si>
    <r>
      <t>2)</t>
    </r>
    <r>
      <rPr>
        <sz val="9"/>
        <rFont val="Arial"/>
        <family val="2"/>
      </rPr>
      <t xml:space="preserve"> FAWS: Forest available for wood supply</t>
    </r>
  </si>
  <si>
    <t>2.1</t>
  </si>
  <si>
    <t>2.2</t>
  </si>
  <si>
    <t>2.3</t>
  </si>
  <si>
    <t>2.4</t>
  </si>
  <si>
    <t>2.5</t>
  </si>
  <si>
    <t>2.6</t>
  </si>
  <si>
    <t>2.7</t>
  </si>
  <si>
    <t>2.8</t>
  </si>
  <si>
    <t>2.9</t>
  </si>
  <si>
    <t>Private Ownership, total</t>
  </si>
  <si>
    <t>…</t>
  </si>
  <si>
    <t>Albania</t>
  </si>
  <si>
    <t>Andorra</t>
  </si>
  <si>
    <t>NATIONAL DATA REPORTING FORMS</t>
  </si>
  <si>
    <t>Austria</t>
  </si>
  <si>
    <t>Belarus</t>
  </si>
  <si>
    <t xml:space="preserve">TEMPLATE </t>
  </si>
  <si>
    <t>Belgium</t>
  </si>
  <si>
    <t>for electronic reporting</t>
  </si>
  <si>
    <t>Bosnia and Herzegovina</t>
  </si>
  <si>
    <t>Bulgaria</t>
  </si>
  <si>
    <t>Please select your country:</t>
  </si>
  <si>
    <t>Croatia</t>
  </si>
  <si>
    <t>Country:</t>
  </si>
  <si>
    <t>Cyprus</t>
  </si>
  <si>
    <t>Czech Republic</t>
  </si>
  <si>
    <t>Date of submission:</t>
  </si>
  <si>
    <t xml:space="preserve">Denmark </t>
  </si>
  <si>
    <t>Estonia</t>
  </si>
  <si>
    <t>National Correspondent:</t>
  </si>
  <si>
    <t>Finland</t>
  </si>
  <si>
    <t>Name:</t>
  </si>
  <si>
    <t>France</t>
  </si>
  <si>
    <t>Organisation:</t>
  </si>
  <si>
    <t>Georgia</t>
  </si>
  <si>
    <t>Address:</t>
  </si>
  <si>
    <t>Germany</t>
  </si>
  <si>
    <t>Phone/Fax:</t>
  </si>
  <si>
    <t>Greece</t>
  </si>
  <si>
    <t>Hungary</t>
  </si>
  <si>
    <t>Iceland</t>
  </si>
  <si>
    <t>Ireland</t>
  </si>
  <si>
    <t>Other professionals involved in the reporting process:</t>
  </si>
  <si>
    <t>Italy</t>
  </si>
  <si>
    <t>Latvia</t>
  </si>
  <si>
    <t>Liechtenstein</t>
  </si>
  <si>
    <t>Lithuania</t>
  </si>
  <si>
    <t>Luxembourg</t>
  </si>
  <si>
    <t>Malta</t>
  </si>
  <si>
    <t>Moldova (Republic of)</t>
  </si>
  <si>
    <t>Monaco</t>
  </si>
  <si>
    <t>Netherlands</t>
  </si>
  <si>
    <t>Norway</t>
  </si>
  <si>
    <t>Poland</t>
  </si>
  <si>
    <t>Portugal</t>
  </si>
  <si>
    <t>Romania</t>
  </si>
  <si>
    <t>Russian Federation</t>
  </si>
  <si>
    <t>Serbia and Montenegro</t>
  </si>
  <si>
    <t>Slovakia</t>
  </si>
  <si>
    <t>Slovenia</t>
  </si>
  <si>
    <t>Spain</t>
  </si>
  <si>
    <t>Sweden</t>
  </si>
  <si>
    <t>Switzerland</t>
  </si>
  <si>
    <t>Turkey</t>
  </si>
  <si>
    <t>Ukraine</t>
  </si>
  <si>
    <t>United Kingdom</t>
  </si>
  <si>
    <t>ENQUIRY ON EUROPEAN PRIVATE FOREST OWNERSHIP</t>
  </si>
  <si>
    <t>List of Sheets</t>
  </si>
  <si>
    <t>Reporting forms to be filled by the National Correspondent:</t>
  </si>
  <si>
    <t>F1</t>
  </si>
  <si>
    <t>F2</t>
  </si>
  <si>
    <t>F3</t>
  </si>
  <si>
    <t>F4</t>
  </si>
  <si>
    <t>F5</t>
  </si>
  <si>
    <t>F6</t>
  </si>
  <si>
    <t>F7</t>
  </si>
  <si>
    <t>F8</t>
  </si>
  <si>
    <t>Demographic information on individual private forest owners</t>
  </si>
  <si>
    <t>Economic indicators of private ownership</t>
  </si>
  <si>
    <t>Total area [1000 ha]</t>
  </si>
  <si>
    <t>NWFP</t>
  </si>
  <si>
    <t>E-mail:</t>
  </si>
  <si>
    <t>Forest and OWL</t>
  </si>
  <si>
    <t>Comments:</t>
  </si>
  <si>
    <t>Ownership category</t>
  </si>
  <si>
    <t>[1000 ha]</t>
  </si>
  <si>
    <t>Managed area [1000 ha]</t>
  </si>
  <si>
    <t>Reference period:</t>
  </si>
  <si>
    <t>Forest Products</t>
  </si>
  <si>
    <t xml:space="preserve">Total </t>
  </si>
  <si>
    <r>
      <t>Forest and OWL</t>
    </r>
    <r>
      <rPr>
        <vertAlign val="superscript"/>
        <sz val="9"/>
        <rFont val="Arial"/>
        <family val="2"/>
      </rPr>
      <t>1)</t>
    </r>
  </si>
  <si>
    <t>1.1.2</t>
  </si>
  <si>
    <t>1.1.3</t>
  </si>
  <si>
    <t>3.1.1</t>
  </si>
  <si>
    <t>3.1.2</t>
  </si>
  <si>
    <t>3.1.3</t>
  </si>
  <si>
    <t>3.2.1</t>
  </si>
  <si>
    <t>3.2.2</t>
  </si>
  <si>
    <t>3.2.3</t>
  </si>
  <si>
    <t>4.1.1</t>
  </si>
  <si>
    <t>4.1.2</t>
  </si>
  <si>
    <t>4.2.1</t>
  </si>
  <si>
    <t>4.2.2</t>
  </si>
  <si>
    <t>Industrial wood</t>
  </si>
  <si>
    <t>5.1.1</t>
  </si>
  <si>
    <t>5.1.2</t>
  </si>
  <si>
    <t>5.2.1</t>
  </si>
  <si>
    <t>5.2.2</t>
  </si>
  <si>
    <t>Provincial ownership</t>
  </si>
  <si>
    <t>Communal ownership</t>
  </si>
  <si>
    <t>In the future, will there be more restitution/privatisation of forest land in your country? Please describe.</t>
  </si>
  <si>
    <t>Share of female owners [%]</t>
  </si>
  <si>
    <t>&lt; 30</t>
  </si>
  <si>
    <t>Age classes [years]</t>
  </si>
  <si>
    <t>Number of owners</t>
  </si>
  <si>
    <t>Individual owners, total</t>
  </si>
  <si>
    <t>Individual owners</t>
  </si>
  <si>
    <t>Please describe recent political processes concerning privatisation/restitution of forest land in your country.</t>
  </si>
  <si>
    <t>Pensioner</t>
  </si>
  <si>
    <t>Other</t>
  </si>
  <si>
    <t>Occupation</t>
  </si>
  <si>
    <t>Objectives of ownership</t>
  </si>
  <si>
    <t>Outside Agriculture/Forestry</t>
  </si>
  <si>
    <t>Growing stock</t>
  </si>
  <si>
    <r>
      <t>1000 m</t>
    </r>
    <r>
      <rPr>
        <vertAlign val="superscript"/>
        <sz val="9"/>
        <rFont val="Arial"/>
        <family val="2"/>
      </rPr>
      <t>3</t>
    </r>
  </si>
  <si>
    <t>Illegal logging</t>
  </si>
  <si>
    <t>Private ownership, total</t>
  </si>
  <si>
    <t>Public ownership, total</t>
  </si>
  <si>
    <t>Owned by individuals</t>
  </si>
  <si>
    <t>Owned by forest industries</t>
  </si>
  <si>
    <t>Owned by private institutions</t>
  </si>
  <si>
    <t xml:space="preserve">Owned by forest industries </t>
  </si>
  <si>
    <t>Other ownership, total</t>
  </si>
  <si>
    <t>Grand total</t>
  </si>
  <si>
    <t>Of which: Forest</t>
  </si>
  <si>
    <t>Residence</t>
  </si>
  <si>
    <t>5.3.1</t>
  </si>
  <si>
    <t>5.3.2</t>
  </si>
  <si>
    <t>5.4.1</t>
  </si>
  <si>
    <t>5.4.2</t>
  </si>
  <si>
    <r>
      <t>m</t>
    </r>
    <r>
      <rPr>
        <vertAlign val="superscript"/>
        <sz val="9"/>
        <rFont val="Arial"/>
        <family val="2"/>
      </rPr>
      <t>3</t>
    </r>
    <r>
      <rPr>
        <sz val="9"/>
        <rFont val="Arial"/>
        <family val="2"/>
      </rPr>
      <t>/ha */</t>
    </r>
  </si>
  <si>
    <r>
      <t>m</t>
    </r>
    <r>
      <rPr>
        <vertAlign val="superscript"/>
        <sz val="9"/>
        <rFont val="Arial"/>
        <family val="2"/>
      </rPr>
      <t>3</t>
    </r>
    <r>
      <rPr>
        <sz val="9"/>
        <rFont val="Arial"/>
        <family val="2"/>
      </rPr>
      <t xml:space="preserve">/ha */ </t>
    </r>
  </si>
  <si>
    <t xml:space="preserve">*/ - average for each ownership category </t>
  </si>
  <si>
    <t>Field/Status of occupation</t>
  </si>
  <si>
    <t>List of specific questions</t>
  </si>
  <si>
    <t>8.</t>
  </si>
  <si>
    <t>7.</t>
  </si>
  <si>
    <t>6.</t>
  </si>
  <si>
    <t>5.</t>
  </si>
  <si>
    <t>3.</t>
  </si>
  <si>
    <t>2.</t>
  </si>
  <si>
    <t>1.</t>
  </si>
  <si>
    <t>4.</t>
  </si>
  <si>
    <t>City (&lt; 20000 inhabitants)</t>
  </si>
  <si>
    <t>Rural area</t>
  </si>
  <si>
    <t>City (&gt; 20000 inhabitants)</t>
  </si>
  <si>
    <t>30 to 60</t>
  </si>
  <si>
    <t>&gt; 60</t>
  </si>
  <si>
    <t>Agriculture/Forestry (part-time)</t>
  </si>
  <si>
    <t>Agriculture/Forestry (full-time)</t>
  </si>
  <si>
    <t>Of which: FAWS</t>
  </si>
  <si>
    <r>
      <t>Of which: FAWS</t>
    </r>
    <r>
      <rPr>
        <vertAlign val="superscript"/>
        <sz val="9"/>
        <rFont val="Arial"/>
        <family val="2"/>
      </rPr>
      <t>2)</t>
    </r>
  </si>
  <si>
    <t>How has the share of urban forest owners in your country altered in the last 15 years? How will it alter in the future?</t>
  </si>
  <si>
    <t>Agriculture/Forestry, total</t>
  </si>
  <si>
    <t>Urban area, total</t>
  </si>
  <si>
    <t>Production</t>
  </si>
  <si>
    <t>n.a.</t>
  </si>
  <si>
    <t>December 28, 2006</t>
  </si>
  <si>
    <t>Brendan Lawton</t>
  </si>
  <si>
    <t>Department of Agriculture &amp; Food</t>
  </si>
  <si>
    <t>Johnstown Castle Estate, Co Wexford, Ireland</t>
  </si>
  <si>
    <t>00 353 53 9163436</t>
  </si>
  <si>
    <t>Brendan.Lawton@agriculture.gov.ie</t>
  </si>
  <si>
    <t>Eugene Hendrick</t>
  </si>
  <si>
    <t>COFORD</t>
  </si>
  <si>
    <t>Eugene.hendrick@coford.ie</t>
  </si>
  <si>
    <t> n.a.</t>
  </si>
  <si>
    <t>n.a. </t>
  </si>
  <si>
    <t> 0</t>
  </si>
  <si>
    <t>Forest Service statistics 2005</t>
  </si>
  <si>
    <t>Forest Service statistics 2005, Coillte reports and National Parks and Wildlife Service</t>
  </si>
  <si>
    <r>
      <t xml:space="preserve">Approach to calculation/specification for FAWS: OWL is considered to have a 0 contribution to wood supply. All of the remaining forest, apart from forest with designated function of conservation of biodiversity </t>
    </r>
    <r>
      <rPr>
        <vertAlign val="superscript"/>
        <sz val="9"/>
        <rFont val="Arial"/>
        <family val="2"/>
      </rPr>
      <t>1)</t>
    </r>
    <r>
      <rPr>
        <sz val="9"/>
        <rFont val="Arial"/>
        <family val="2"/>
      </rPr>
      <t xml:space="preserve">, is considered to be available for wood supply based on Coillte reports and expert knowledge.  </t>
    </r>
  </si>
  <si>
    <r>
      <t>1)</t>
    </r>
    <r>
      <rPr>
        <sz val="9"/>
        <rFont val="Arial"/>
        <family val="2"/>
      </rPr>
      <t xml:space="preserve"> The area of forest with a designated function of Conservation of biodiversity reported to FRA 2005 was 5,700 ha. More recent estimates given by the National Parks and Wildlife Service have reduced this estimate to 5,000 ha. This latter datum has been netted off the public TF category to arrive at the TW figure.  </t>
    </r>
  </si>
  <si>
    <t>&lt;2</t>
  </si>
  <si>
    <t>&gt;2 &lt;=4</t>
  </si>
  <si>
    <t>&gt;4 &lt;=6</t>
  </si>
  <si>
    <t>&gt;6 &lt;=10</t>
  </si>
  <si>
    <t>&gt;10 &lt;=20</t>
  </si>
  <si>
    <t>&gt;20 &lt;=50</t>
  </si>
  <si>
    <t>&gt;50 &lt;=100</t>
  </si>
  <si>
    <t>&gt;100</t>
  </si>
  <si>
    <t>Forest Service</t>
  </si>
  <si>
    <t>Grant aided private sector afforestation</t>
  </si>
  <si>
    <t>0 </t>
  </si>
  <si>
    <t> 0.0</t>
  </si>
  <si>
    <t> 0.00</t>
  </si>
  <si>
    <t>Data supplied to the EUROSTAT/FAO/ITTO/ UNECE Joint Forest Sector Questionnaire (2005)</t>
  </si>
  <si>
    <t xml:space="preserve">Coillte Annual Report 2005 and industry sources </t>
  </si>
  <si>
    <t>Forest Service Felling Licence System</t>
  </si>
  <si>
    <t xml:space="preserve">Felling volumes are compiled on an annual basis for the Joint Forest Sector Questionnaire. Fellings for the state sector are complied using questionnaires. Fellings for the private sector are complied using industry sources.   </t>
  </si>
  <si>
    <t>All felling of trees and forests in Ireland is subject to licence under the 1948 Forestry Act. Any illegal logging is tracked under that system.</t>
  </si>
  <si>
    <t>5.0</t>
  </si>
  <si>
    <t>3.7</t>
  </si>
  <si>
    <t>4.7</t>
  </si>
  <si>
    <t>[1000 €]</t>
  </si>
  <si>
    <t xml:space="preserve">Forest Service Statistics       
(http://www.agriculture.gov.ie/index.jsp?file=forestry/pages/index.xml)
Share of female owners: </t>
  </si>
  <si>
    <t>Greene, R. 2004. The knowledge and training needs of private forest owners in Ireland. M. Agr. Sc. Thesis University College Dublin</t>
  </si>
  <si>
    <t xml:space="preserve">Breakdown of total number private forest owners into age classes is based on small sample of 100 owners conducted by Greene (2004). Total number of owners is likely to be an underestimate as it an estimate of new owners who have afforested land since 1980.  </t>
  </si>
  <si>
    <t xml:space="preserve">Forest Service/ Greene, R. 2004. The knowledge and training needs of private forest owners in Ireland. M. Agr. Sc. Thesis University College Dublin.  </t>
  </si>
  <si>
    <t xml:space="preserve">Ownership data are derived from Forest Service afforestation since 1990 data available at 
http://www.agriculture.gov.ie/index.jsp?file=forestry/pages/index.xml
</t>
  </si>
  <si>
    <t xml:space="preserve">Privatisation of publicly-owned  forest land is not envisaged. </t>
  </si>
  <si>
    <t>All based on COFORD expert knowledge and consultation with private owner bodies</t>
  </si>
  <si>
    <t xml:space="preserve"> </t>
  </si>
  <si>
    <t>i.d.</t>
  </si>
  <si>
    <t>2002 51 Forestry Courses - 574 attended</t>
  </si>
  <si>
    <t>2004 19 Forestry Courses - 288 attended</t>
  </si>
  <si>
    <t>2005 47 Forestry Courses - 590 attended    2006 36 Forestry Courses - 893 attended</t>
  </si>
  <si>
    <t>These data are a subset of the total private forest estate and represent private grant-aided afforestation since 1990 and reflect the position as of Dec 2005. The total figure is further subdivided into the various categories requested. More than one parcel in the dataset will be owned by a single owner. In other words farmers have planted different parts of their farms at different times. This is supported by Forest Service data which show the total number of farmers who have planted their land since the mid 1980s is in the region of 14,000.</t>
  </si>
  <si>
    <t>Forest Inventory and Planning System (FIPS). Forest Service data to 1995, and subsequent planting programmes</t>
  </si>
  <si>
    <t>Growing stock estimates are based on the national reporting system used for carbon stock changes in forests (a supporting document is available in the Secretariat). Harvest data are as reported to EUROSTAT in the Forest Sector Joint Questionnaire. A new sample-based forest inventory has just been completed the field phase and will be available for reporting purposes in 2007. A background paper is available in the Secretariat.</t>
  </si>
  <si>
    <t>3. Objectives</t>
  </si>
  <si>
    <t>Joanne O'Neill</t>
  </si>
  <si>
    <t>Joanne.ONeill@agriculture.gov.ie</t>
  </si>
  <si>
    <t>A stumpage value of €10 per cubic metre was assigned to volume in the private sector. This value is based on the young age of the plantations and small tree sizes. It is based on quoted stumpage prices in the Irish Timber Growers Association Yearbook.</t>
  </si>
  <si>
    <t>Data reported are for the state forestry company Coillte. The value is that of their original asset, at vesting in 1989, and includes the land value. In the notes to the accounts (www.coillte.ie) the company add an amount for growth to approximate to a current valuation, increasing the figure to €1,712,664K however, the former figure is the one included in the net assets'. Coillte does not provide a separate analysis between land and forests.</t>
  </si>
  <si>
    <t>?</t>
  </si>
  <si>
    <t xml:space="preserve">An estimated 15,000 farmers have switched their land use from agriculture to forestry since 1990, and has been the main contributory factor to a 220,000 ha increase in the forest area since 1990. Many of these areas are, however, relatively small (2-3 ha), compared with the larger average block size in the publicly owned forest, and the private estates in existence prior to the mid 1980s . </t>
  </si>
  <si>
    <t>There have been no recent political processes concerning privatisation of forest land in Ireland.</t>
  </si>
  <si>
    <t>Increasing – see 1</t>
  </si>
  <si>
    <t>See 1 and as result of government policy to increase forest cover to 17% (currently just over 10%).</t>
  </si>
  <si>
    <t>ITGA is a member of CEPF.</t>
  </si>
  <si>
    <t>The main forest owner associations are the Irish Timber Growers Association (ITGA) and the Irish Farmers Association. There are another 3-4 smaller groups.</t>
  </si>
  <si>
    <t>Approximately 2,200 private forest owners are members of national Forest Owner Associations. There are no data available on the area that they represent.</t>
  </si>
  <si>
    <t>Apart from older, larger forest estates there is little game management in private forests. Deer are becoming an increasing problem. The state forestry company has an active game management plan, but it too is experiencing problems with deer.</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</si>
</sst>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SFr.&quot;\ #,##0;&quot;SFr.&quot;\ \-#,##0"/>
    <numFmt numFmtId="187" formatCode="&quot;SFr.&quot;\ #,##0;[Red]&quot;SFr.&quot;\ \-#,##0"/>
    <numFmt numFmtId="188" formatCode="&quot;SFr.&quot;\ #,##0.00;&quot;SFr.&quot;\ \-#,##0.00"/>
    <numFmt numFmtId="189" formatCode="&quot;SFr.&quot;\ #,##0.00;[Red]&quot;SFr.&quot;\ \-#,##0.00"/>
    <numFmt numFmtId="190" formatCode="_ &quot;SFr.&quot;\ * #,##0_ ;_ &quot;SFr.&quot;\ * \-#,##0_ ;_ &quot;SFr.&quot;\ * &quot;-&quot;_ ;_ @_ "/>
    <numFmt numFmtId="191" formatCode="_ &quot;SFr.&quot;\ * #,##0.00_ ;_ &quot;SFr.&quot;\ * \-#,##0.00_ ;_ &quot;SFr.&quot;\ * &quot;-&quot;??_ ;_ @_ "/>
    <numFmt numFmtId="192" formatCode="&quot;CHF&quot;#,##0;\-&quot;CHF&quot;#,##0"/>
    <numFmt numFmtId="193" formatCode="&quot;CHF&quot;#,##0;[Red]\-&quot;CHF&quot;#,##0"/>
    <numFmt numFmtId="194" formatCode="&quot;CHF&quot;#,##0.00;\-&quot;CHF&quot;#,##0.00"/>
    <numFmt numFmtId="195" formatCode="&quot;CHF&quot;#,##0.00;[Red]\-&quot;CHF&quot;#,##0.00"/>
    <numFmt numFmtId="196" formatCode="_-&quot;CHF&quot;* #,##0_-;\-&quot;CHF&quot;* #,##0_-;_-&quot;CHF&quot;* &quot;-&quot;_-;_-@_-"/>
    <numFmt numFmtId="197" formatCode="_-&quot;CHF&quot;* #,##0.00_-;\-&quot;CHF&quot;* #,##0.00_-;_-&quot;CHF&quot;* &quot;-&quot;??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Yes&quot;;&quot;Yes&quot;;&quot;No&quot;"/>
    <numFmt numFmtId="205" formatCode="&quot;True&quot;;&quot;True&quot;;&quot;False&quot;"/>
    <numFmt numFmtId="206" formatCode="&quot;On&quot;;&quot;On&quot;;&quot;Off&quot;"/>
    <numFmt numFmtId="207" formatCode="00000"/>
    <numFmt numFmtId="208" formatCode="[$-407]dddd\,\ d\.\ mmmm\ yyyy"/>
    <numFmt numFmtId="209" formatCode="&quot;Ja&quot;;&quot;Ja&quot;;&quot;Nein&quot;"/>
    <numFmt numFmtId="210" formatCode="&quot;Wahr&quot;;&quot;Wahr&quot;;&quot;Falsch&quot;"/>
    <numFmt numFmtId="211" formatCode="&quot;Ein&quot;;&quot;Ein&quot;;&quot;Aus&quot;"/>
    <numFmt numFmtId="212" formatCode="[$€-2]\ #,##0.00_);[Red]\([$€-2]\ #,##0.00\)"/>
    <numFmt numFmtId="213" formatCode="#,##0.0"/>
    <numFmt numFmtId="214" formatCode="0.0"/>
    <numFmt numFmtId="215" formatCode="#,##0\ [$€-1];[Red]\-#,##0\ [$€-1]"/>
  </numFmts>
  <fonts count="23">
    <font>
      <sz val="10"/>
      <name val="Arial"/>
      <family val="0"/>
    </font>
    <font>
      <b/>
      <sz val="10"/>
      <name val="Arial"/>
      <family val="0"/>
    </font>
    <font>
      <sz val="10"/>
      <name val="Courier"/>
      <family val="0"/>
    </font>
    <font>
      <b/>
      <sz val="9"/>
      <name val="Arial"/>
      <family val="2"/>
    </font>
    <font>
      <sz val="9"/>
      <name val="Arial"/>
      <family val="2"/>
    </font>
    <font>
      <vertAlign val="superscript"/>
      <sz val="9"/>
      <name val="Arial"/>
      <family val="2"/>
    </font>
    <font>
      <b/>
      <sz val="11"/>
      <name val="Arial"/>
      <family val="2"/>
    </font>
    <font>
      <u val="single"/>
      <sz val="10"/>
      <color indexed="12"/>
      <name val="Arial"/>
      <family val="0"/>
    </font>
    <font>
      <u val="single"/>
      <sz val="10"/>
      <color indexed="36"/>
      <name val="Arial"/>
      <family val="0"/>
    </font>
    <font>
      <i/>
      <sz val="9"/>
      <name val="Arial"/>
      <family val="2"/>
    </font>
    <font>
      <sz val="9"/>
      <color indexed="12"/>
      <name val="Arial"/>
      <family val="2"/>
    </font>
    <font>
      <i/>
      <sz val="10"/>
      <color indexed="9"/>
      <name val="Arial"/>
      <family val="2"/>
    </font>
    <font>
      <b/>
      <sz val="11"/>
      <color indexed="16"/>
      <name val="Arial"/>
      <family val="2"/>
    </font>
    <font>
      <sz val="10"/>
      <color indexed="9"/>
      <name val="Arial"/>
      <family val="2"/>
    </font>
    <font>
      <b/>
      <sz val="10"/>
      <color indexed="16"/>
      <name val="Arial"/>
      <family val="2"/>
    </font>
    <font>
      <b/>
      <i/>
      <sz val="10"/>
      <name val="Arial"/>
      <family val="0"/>
    </font>
    <font>
      <sz val="10"/>
      <color indexed="16"/>
      <name val="Arial"/>
      <family val="2"/>
    </font>
    <font>
      <b/>
      <sz val="10"/>
      <name val="Symbol"/>
      <family val="1"/>
    </font>
    <font>
      <u val="single"/>
      <sz val="10"/>
      <name val="Arial"/>
      <family val="2"/>
    </font>
    <font>
      <b/>
      <sz val="9"/>
      <color indexed="16"/>
      <name val="Arial"/>
      <family val="2"/>
    </font>
    <font>
      <sz val="9"/>
      <color indexed="8"/>
      <name val="Arial"/>
      <family val="2"/>
    </font>
    <font>
      <sz val="9"/>
      <color indexed="48"/>
      <name val="Arial"/>
      <family val="2"/>
    </font>
    <font>
      <sz val="9"/>
      <color indexed="10"/>
      <name val="Arial"/>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4"/>
        <bgColor indexed="64"/>
      </patternFill>
    </fill>
  </fills>
  <borders count="67">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color indexed="63"/>
      </right>
      <top>
        <color indexed="63"/>
      </top>
      <bottom style="hair"/>
    </border>
    <border>
      <left style="medium"/>
      <right style="thin"/>
      <top style="medium"/>
      <bottom style="medium"/>
    </border>
    <border>
      <left>
        <color indexed="63"/>
      </left>
      <right style="medium"/>
      <top style="thin"/>
      <bottom style="thin"/>
    </border>
    <border>
      <left>
        <color indexed="63"/>
      </left>
      <right style="medium"/>
      <top style="thin"/>
      <bottom style="medium"/>
    </border>
    <border>
      <left style="thin"/>
      <right style="thin"/>
      <top style="medium"/>
      <bottom style="medium"/>
    </border>
    <border>
      <left style="thin"/>
      <right style="medium"/>
      <top>
        <color indexed="63"/>
      </top>
      <bottom style="thin"/>
    </border>
    <border>
      <left style="thin"/>
      <right style="medium"/>
      <top>
        <color indexed="63"/>
      </top>
      <bottom style="mediu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style="thin"/>
      <bottom style="hair"/>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thin"/>
      <right style="thin"/>
      <top>
        <color indexed="63"/>
      </top>
      <bottom style="thin"/>
    </border>
    <border>
      <left style="thin"/>
      <right>
        <color indexed="63"/>
      </right>
      <top>
        <color indexed="63"/>
      </top>
      <bottom style="thin"/>
    </border>
    <border>
      <left style="thin"/>
      <right style="thin"/>
      <top>
        <color indexed="63"/>
      </top>
      <bottom style="hair"/>
    </border>
    <border>
      <left style="thin"/>
      <right>
        <color indexed="63"/>
      </right>
      <top>
        <color indexed="63"/>
      </top>
      <bottom style="hair"/>
    </border>
    <border>
      <left style="thin"/>
      <right>
        <color indexed="63"/>
      </right>
      <top style="thin"/>
      <bottom>
        <color indexed="63"/>
      </bottom>
    </border>
    <border>
      <left style="thin"/>
      <right style="thin"/>
      <top>
        <color indexed="63"/>
      </top>
      <bottom style="medium"/>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style="medium"/>
    </border>
    <border>
      <left>
        <color indexed="63"/>
      </left>
      <right style="thin"/>
      <top>
        <color indexed="63"/>
      </top>
      <bottom style="thin"/>
    </border>
    <border>
      <left>
        <color indexed="63"/>
      </left>
      <right style="thin"/>
      <top style="medium"/>
      <bottom style="thin"/>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thin"/>
      <bottom>
        <color indexed="63"/>
      </bottom>
    </border>
    <border>
      <left style="medium"/>
      <right style="thin"/>
      <top>
        <color indexed="63"/>
      </top>
      <bottom style="medium"/>
    </border>
    <border>
      <left style="thin"/>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0" fontId="2" fillId="0" borderId="0">
      <alignment/>
      <protection/>
    </xf>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21">
    <xf numFmtId="0" fontId="0" fillId="0" borderId="0" xfId="0" applyAlignment="1">
      <alignment/>
    </xf>
    <xf numFmtId="0" fontId="4" fillId="0" borderId="0" xfId="0" applyFont="1" applyBorder="1" applyAlignment="1">
      <alignment horizontal="left"/>
    </xf>
    <xf numFmtId="0" fontId="4" fillId="0" borderId="0" xfId="19" applyFont="1" applyFill="1" applyBorder="1" applyAlignment="1" applyProtection="1">
      <alignment horizontal="left" vertical="center"/>
      <protection/>
    </xf>
    <xf numFmtId="0" fontId="4" fillId="0" borderId="0" xfId="19" applyFont="1" applyFill="1" applyBorder="1" applyAlignment="1" applyProtection="1">
      <alignment vertical="center"/>
      <protection/>
    </xf>
    <xf numFmtId="0" fontId="4" fillId="0" borderId="0" xfId="0" applyFont="1" applyAlignment="1">
      <alignment/>
    </xf>
    <xf numFmtId="0" fontId="4" fillId="0" borderId="0" xfId="0" applyFont="1" applyAlignment="1">
      <alignment horizontal="left"/>
    </xf>
    <xf numFmtId="0" fontId="1" fillId="0" borderId="0" xfId="0" applyFont="1" applyAlignment="1" applyProtection="1">
      <alignment horizontal="center"/>
      <protection/>
    </xf>
    <xf numFmtId="0" fontId="0" fillId="0" borderId="0" xfId="0" applyFont="1" applyAlignment="1" applyProtection="1">
      <alignment/>
      <protection/>
    </xf>
    <xf numFmtId="0" fontId="0" fillId="0" borderId="0" xfId="0" applyAlignment="1" applyProtection="1">
      <alignment/>
      <protection/>
    </xf>
    <xf numFmtId="0" fontId="11" fillId="0" borderId="0" xfId="0" applyFont="1" applyAlignment="1" applyProtection="1">
      <alignment/>
      <protection hidden="1"/>
    </xf>
    <xf numFmtId="0" fontId="12" fillId="0" borderId="0" xfId="0" applyFont="1" applyAlignment="1" applyProtection="1">
      <alignment horizontal="center"/>
      <protection/>
    </xf>
    <xf numFmtId="0" fontId="13" fillId="0" borderId="0" xfId="0" applyFont="1" applyAlignment="1" applyProtection="1">
      <alignment/>
      <protection hidden="1"/>
    </xf>
    <xf numFmtId="0" fontId="0" fillId="0" borderId="0" xfId="0" applyFont="1" applyAlignment="1" applyProtection="1">
      <alignment horizontal="center"/>
      <protection/>
    </xf>
    <xf numFmtId="0" fontId="14" fillId="0" borderId="0" xfId="0" applyFont="1" applyFill="1" applyAlignment="1" applyProtection="1">
      <alignment horizontal="center"/>
      <protection/>
    </xf>
    <xf numFmtId="0" fontId="15" fillId="0" borderId="0" xfId="0" applyFont="1" applyAlignment="1" applyProtection="1">
      <alignment horizontal="center"/>
      <protection/>
    </xf>
    <xf numFmtId="0" fontId="1" fillId="0" borderId="0" xfId="0" applyFont="1" applyAlignment="1" applyProtection="1">
      <alignment/>
      <protection/>
    </xf>
    <xf numFmtId="0" fontId="12" fillId="2" borderId="1" xfId="0" applyFont="1" applyFill="1" applyBorder="1" applyAlignment="1" applyProtection="1">
      <alignment horizontal="center"/>
      <protection locked="0"/>
    </xf>
    <xf numFmtId="0" fontId="1" fillId="0" borderId="0" xfId="0" applyFont="1" applyAlignment="1" applyProtection="1">
      <alignment horizontal="left"/>
      <protection/>
    </xf>
    <xf numFmtId="0" fontId="16" fillId="0" borderId="0" xfId="0" applyFont="1" applyFill="1" applyAlignment="1" applyProtection="1">
      <alignment/>
      <protection/>
    </xf>
    <xf numFmtId="0" fontId="17" fillId="0" borderId="0" xfId="0" applyFont="1" applyAlignment="1" applyProtection="1" quotePrefix="1">
      <alignment horizontal="left"/>
      <protection/>
    </xf>
    <xf numFmtId="0" fontId="0" fillId="0" borderId="0" xfId="0" applyFont="1" applyAlignment="1" applyProtection="1">
      <alignment wrapText="1"/>
      <protection/>
    </xf>
    <xf numFmtId="0" fontId="6" fillId="2" borderId="1" xfId="0" applyFont="1" applyFill="1" applyBorder="1" applyAlignment="1" applyProtection="1">
      <alignment horizontal="center"/>
      <protection locked="0"/>
    </xf>
    <xf numFmtId="0" fontId="0" fillId="0" borderId="2" xfId="0" applyFont="1" applyBorder="1" applyAlignment="1" applyProtection="1">
      <alignment horizontal="right"/>
      <protection/>
    </xf>
    <xf numFmtId="0" fontId="0" fillId="0" borderId="3" xfId="0" applyFont="1" applyBorder="1" applyAlignment="1" applyProtection="1">
      <alignment horizontal="right"/>
      <protection/>
    </xf>
    <xf numFmtId="0" fontId="0" fillId="0" borderId="4" xfId="0" applyFont="1" applyBorder="1" applyAlignment="1" applyProtection="1">
      <alignment horizontal="right"/>
      <protection/>
    </xf>
    <xf numFmtId="0" fontId="0" fillId="0" borderId="5" xfId="0" applyFont="1" applyBorder="1" applyAlignment="1" applyProtection="1">
      <alignment horizontal="right"/>
      <protection/>
    </xf>
    <xf numFmtId="0" fontId="1" fillId="0" borderId="0" xfId="0" applyNumberFormat="1" applyFont="1" applyBorder="1" applyAlignment="1" applyProtection="1">
      <alignment horizontal="center"/>
      <protection/>
    </xf>
    <xf numFmtId="0" fontId="13" fillId="0" borderId="0" xfId="0" applyFont="1" applyAlignment="1" applyProtection="1">
      <alignment/>
      <protection/>
    </xf>
    <xf numFmtId="0" fontId="18" fillId="0" borderId="0" xfId="0" applyFont="1" applyAlignment="1" applyProtection="1">
      <alignment/>
      <protection/>
    </xf>
    <xf numFmtId="0" fontId="7" fillId="0" borderId="0" xfId="18" applyAlignment="1" applyProtection="1">
      <alignment/>
      <protection/>
    </xf>
    <xf numFmtId="0" fontId="4" fillId="0" borderId="0" xfId="0" applyFont="1" applyAlignment="1" applyProtection="1">
      <alignment horizontal="right"/>
      <protection/>
    </xf>
    <xf numFmtId="0" fontId="4" fillId="0" borderId="0" xfId="0" applyFont="1" applyAlignment="1" applyProtection="1">
      <alignment horizontal="center"/>
      <protection/>
    </xf>
    <xf numFmtId="0" fontId="4" fillId="0" borderId="0" xfId="0" applyFont="1" applyAlignment="1" applyProtection="1">
      <alignment/>
      <protection/>
    </xf>
    <xf numFmtId="0" fontId="4" fillId="0" borderId="0" xfId="0" applyFont="1" applyAlignment="1" applyProtection="1">
      <alignment horizontal="left"/>
      <protection/>
    </xf>
    <xf numFmtId="0" fontId="4" fillId="3" borderId="6" xfId="0" applyFont="1" applyFill="1" applyBorder="1" applyAlignment="1" applyProtection="1">
      <alignment horizontal="center"/>
      <protection/>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3" borderId="9" xfId="0" applyFont="1" applyFill="1" applyBorder="1" applyAlignment="1" applyProtection="1">
      <alignment horizontal="center"/>
      <protection/>
    </xf>
    <xf numFmtId="0" fontId="4" fillId="2" borderId="1"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12" xfId="0" applyFont="1" applyFill="1" applyBorder="1" applyAlignment="1" applyProtection="1">
      <alignment horizontal="center"/>
      <protection locked="0"/>
    </xf>
    <xf numFmtId="0" fontId="4" fillId="2" borderId="13" xfId="0" applyFont="1" applyFill="1" applyBorder="1" applyAlignment="1" applyProtection="1">
      <alignment horizontal="center"/>
      <protection locked="0"/>
    </xf>
    <xf numFmtId="0" fontId="7" fillId="0" borderId="0" xfId="18" applyFont="1" applyAlignment="1" applyProtection="1">
      <alignment/>
      <protection/>
    </xf>
    <xf numFmtId="0" fontId="4" fillId="3" borderId="14" xfId="0" applyFont="1" applyFill="1" applyBorder="1" applyAlignment="1" applyProtection="1">
      <alignment horizontal="center"/>
      <protection/>
    </xf>
    <xf numFmtId="0" fontId="19" fillId="0" borderId="0" xfId="19" applyFont="1" applyFill="1" applyBorder="1" applyAlignment="1" applyProtection="1">
      <alignment vertical="center"/>
      <protection/>
    </xf>
    <xf numFmtId="0" fontId="4" fillId="3" borderId="15" xfId="0" applyFont="1" applyFill="1" applyBorder="1" applyAlignment="1" applyProtection="1">
      <alignment horizontal="center"/>
      <protection/>
    </xf>
    <xf numFmtId="0" fontId="4" fillId="0" borderId="0" xfId="0" applyFont="1" applyBorder="1" applyAlignment="1" applyProtection="1">
      <alignment horizontal="right"/>
      <protection/>
    </xf>
    <xf numFmtId="0" fontId="19" fillId="0" borderId="0" xfId="0" applyFont="1" applyAlignment="1" applyProtection="1">
      <alignment/>
      <protection/>
    </xf>
    <xf numFmtId="0" fontId="4" fillId="0" borderId="0" xfId="0" applyFont="1" applyAlignment="1">
      <alignment horizontal="center"/>
    </xf>
    <xf numFmtId="0" fontId="4" fillId="0" borderId="16" xfId="0" applyNumberFormat="1" applyFont="1" applyBorder="1" applyAlignment="1" applyProtection="1">
      <alignment/>
      <protection/>
    </xf>
    <xf numFmtId="0" fontId="19" fillId="0" borderId="0" xfId="19" applyFont="1" applyFill="1" applyBorder="1" applyAlignment="1" applyProtection="1">
      <alignment horizontal="center" vertical="center"/>
      <protection/>
    </xf>
    <xf numFmtId="0" fontId="4" fillId="0" borderId="0"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right"/>
    </xf>
    <xf numFmtId="0" fontId="4" fillId="0" borderId="7" xfId="0" applyFont="1" applyFill="1" applyBorder="1" applyAlignment="1">
      <alignment horizontal="left"/>
    </xf>
    <xf numFmtId="0" fontId="4" fillId="0" borderId="0" xfId="0" applyFont="1" applyAlignment="1">
      <alignment horizontal="right"/>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8" xfId="0" applyFont="1" applyFill="1" applyBorder="1" applyAlignment="1">
      <alignment horizontal="left"/>
    </xf>
    <xf numFmtId="0" fontId="4" fillId="0" borderId="17" xfId="0" applyFont="1" applyBorder="1" applyAlignment="1" applyProtection="1">
      <alignment/>
      <protection/>
    </xf>
    <xf numFmtId="0" fontId="4" fillId="0" borderId="18" xfId="0" applyFont="1" applyBorder="1" applyAlignment="1" applyProtection="1">
      <alignment/>
      <protection/>
    </xf>
    <xf numFmtId="0" fontId="4" fillId="0" borderId="0" xfId="0" applyFont="1" applyFill="1" applyBorder="1" applyAlignment="1" applyProtection="1">
      <alignment/>
      <protection/>
    </xf>
    <xf numFmtId="0" fontId="3" fillId="0" borderId="0" xfId="0" applyFont="1" applyFill="1" applyBorder="1" applyAlignment="1" applyProtection="1">
      <alignment horizontal="left"/>
      <protection/>
    </xf>
    <xf numFmtId="0" fontId="3" fillId="3" borderId="2" xfId="0" applyFont="1" applyFill="1" applyBorder="1" applyAlignment="1">
      <alignment horizontal="center"/>
    </xf>
    <xf numFmtId="0" fontId="3" fillId="3" borderId="6" xfId="0" applyFont="1" applyFill="1" applyBorder="1" applyAlignment="1">
      <alignment horizontal="center"/>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Border="1" applyAlignment="1" applyProtection="1">
      <alignment/>
      <protection/>
    </xf>
    <xf numFmtId="0" fontId="22" fillId="0" borderId="0" xfId="0" applyFont="1" applyAlignment="1" applyProtection="1">
      <alignment/>
      <protection/>
    </xf>
    <xf numFmtId="0" fontId="4" fillId="2" borderId="1" xfId="0" applyFont="1" applyFill="1" applyBorder="1" applyAlignment="1" applyProtection="1">
      <alignment horizontal="right" vertical="center"/>
      <protection locked="0"/>
    </xf>
    <xf numFmtId="0" fontId="4" fillId="2" borderId="1" xfId="0" applyFont="1" applyFill="1" applyBorder="1" applyAlignment="1" applyProtection="1">
      <alignment horizontal="right"/>
      <protection locked="0"/>
    </xf>
    <xf numFmtId="0" fontId="4" fillId="2" borderId="7" xfId="0" applyFont="1" applyFill="1" applyBorder="1" applyAlignment="1" applyProtection="1">
      <alignment horizontal="right"/>
      <protection locked="0"/>
    </xf>
    <xf numFmtId="0" fontId="4" fillId="2" borderId="10" xfId="0" applyFont="1" applyFill="1" applyBorder="1" applyAlignment="1" applyProtection="1">
      <alignment horizontal="right"/>
      <protection locked="0"/>
    </xf>
    <xf numFmtId="0" fontId="4" fillId="2" borderId="8" xfId="0" applyFont="1" applyFill="1" applyBorder="1" applyAlignment="1" applyProtection="1">
      <alignment horizontal="right"/>
      <protection locked="0"/>
    </xf>
    <xf numFmtId="0" fontId="4" fillId="0" borderId="0" xfId="0" applyFont="1" applyBorder="1" applyAlignment="1" applyProtection="1">
      <alignment/>
      <protection/>
    </xf>
    <xf numFmtId="0" fontId="4" fillId="0" borderId="17" xfId="0" applyFont="1" applyFill="1" applyBorder="1" applyAlignment="1" applyProtection="1">
      <alignment/>
      <protection/>
    </xf>
    <xf numFmtId="0" fontId="4" fillId="0" borderId="19" xfId="0" applyFont="1" applyFill="1" applyBorder="1" applyAlignment="1" applyProtection="1">
      <alignment/>
      <protection/>
    </xf>
    <xf numFmtId="0" fontId="4" fillId="0" borderId="0" xfId="0" applyFont="1" applyBorder="1" applyAlignment="1" applyProtection="1">
      <alignment horizontal="left"/>
      <protection/>
    </xf>
    <xf numFmtId="0" fontId="3" fillId="0" borderId="0" xfId="0" applyFont="1" applyBorder="1" applyAlignment="1" applyProtection="1">
      <alignment/>
      <protection/>
    </xf>
    <xf numFmtId="0" fontId="4" fillId="3" borderId="9" xfId="0" applyFont="1" applyFill="1" applyBorder="1" applyAlignment="1" applyProtection="1">
      <alignment horizontal="center" vertical="center" wrapText="1"/>
      <protection/>
    </xf>
    <xf numFmtId="0" fontId="4" fillId="3" borderId="6"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4" fillId="3" borderId="7" xfId="0" applyFont="1" applyFill="1" applyBorder="1" applyAlignment="1" applyProtection="1">
      <alignment horizontal="center" vertical="center" wrapText="1"/>
      <protection/>
    </xf>
    <xf numFmtId="0" fontId="4" fillId="0" borderId="1" xfId="0" applyFont="1" applyFill="1" applyBorder="1" applyAlignment="1" applyProtection="1">
      <alignment horizontal="left" vertical="center"/>
      <protection/>
    </xf>
    <xf numFmtId="0" fontId="4" fillId="4" borderId="1" xfId="0" applyFont="1" applyFill="1" applyBorder="1" applyAlignment="1" applyProtection="1">
      <alignment horizontal="center" vertical="justify"/>
      <protection/>
    </xf>
    <xf numFmtId="0" fontId="4" fillId="4" borderId="1" xfId="0" applyFont="1" applyFill="1" applyBorder="1" applyAlignment="1" applyProtection="1">
      <alignment horizontal="center"/>
      <protection/>
    </xf>
    <xf numFmtId="0" fontId="4" fillId="4" borderId="7" xfId="0" applyFont="1" applyFill="1" applyBorder="1" applyAlignment="1" applyProtection="1">
      <alignment horizontal="center"/>
      <protection/>
    </xf>
    <xf numFmtId="0" fontId="4" fillId="4" borderId="3" xfId="0" applyNumberFormat="1" applyFont="1" applyFill="1" applyBorder="1" applyAlignment="1" applyProtection="1">
      <alignment horizontal="left"/>
      <protection/>
    </xf>
    <xf numFmtId="0" fontId="4" fillId="0" borderId="1" xfId="0" applyFont="1" applyBorder="1" applyAlignment="1" applyProtection="1">
      <alignment horizontal="left" vertical="center" indent="1"/>
      <protection/>
    </xf>
    <xf numFmtId="0" fontId="4" fillId="0" borderId="0" xfId="0" applyFont="1" applyAlignment="1" applyProtection="1">
      <alignment/>
      <protection/>
    </xf>
    <xf numFmtId="16" fontId="4" fillId="4" borderId="3" xfId="0" applyNumberFormat="1" applyFont="1" applyFill="1" applyBorder="1" applyAlignment="1" applyProtection="1" quotePrefix="1">
      <alignment horizontal="left"/>
      <protection/>
    </xf>
    <xf numFmtId="0" fontId="4" fillId="0" borderId="1" xfId="0" applyFont="1" applyBorder="1" applyAlignment="1" applyProtection="1">
      <alignment horizontal="left" indent="2"/>
      <protection/>
    </xf>
    <xf numFmtId="14" fontId="4" fillId="4" borderId="3" xfId="0" applyNumberFormat="1" applyFont="1" applyFill="1" applyBorder="1" applyAlignment="1" applyProtection="1" quotePrefix="1">
      <alignment horizontal="left"/>
      <protection/>
    </xf>
    <xf numFmtId="0" fontId="4" fillId="0" borderId="1" xfId="0" applyFont="1" applyBorder="1" applyAlignment="1" applyProtection="1">
      <alignment horizontal="left" indent="3"/>
      <protection/>
    </xf>
    <xf numFmtId="0" fontId="4" fillId="0" borderId="20" xfId="0" applyFont="1" applyBorder="1" applyAlignment="1" applyProtection="1">
      <alignment/>
      <protection/>
    </xf>
    <xf numFmtId="0" fontId="4" fillId="4" borderId="3" xfId="0" applyFont="1" applyFill="1" applyBorder="1" applyAlignment="1" applyProtection="1">
      <alignment horizontal="left"/>
      <protection/>
    </xf>
    <xf numFmtId="0" fontId="4" fillId="0" borderId="1" xfId="0" applyFont="1" applyBorder="1" applyAlignment="1" applyProtection="1">
      <alignment horizontal="left" indent="4"/>
      <protection/>
    </xf>
    <xf numFmtId="0" fontId="4" fillId="4" borderId="3" xfId="0" applyFont="1" applyFill="1" applyBorder="1" applyAlignment="1" applyProtection="1" quotePrefix="1">
      <alignment horizontal="left"/>
      <protection/>
    </xf>
    <xf numFmtId="0" fontId="4" fillId="4" borderId="4" xfId="0" applyFont="1" applyFill="1" applyBorder="1" applyAlignment="1" applyProtection="1" quotePrefix="1">
      <alignment horizontal="left"/>
      <protection/>
    </xf>
    <xf numFmtId="0" fontId="4" fillId="0" borderId="10" xfId="0" applyFont="1" applyBorder="1" applyAlignment="1" applyProtection="1">
      <alignment horizontal="left" indent="2"/>
      <protection/>
    </xf>
    <xf numFmtId="0" fontId="5" fillId="0" borderId="0" xfId="0" applyFont="1" applyBorder="1" applyAlignment="1" applyProtection="1">
      <alignment horizontal="left"/>
      <protection/>
    </xf>
    <xf numFmtId="0" fontId="4" fillId="0" borderId="0" xfId="0" applyFont="1" applyBorder="1" applyAlignment="1" applyProtection="1">
      <alignment horizontal="center"/>
      <protection/>
    </xf>
    <xf numFmtId="0" fontId="4" fillId="0" borderId="21" xfId="0" applyFont="1" applyFill="1" applyBorder="1" applyAlignment="1" applyProtection="1">
      <alignment horizontal="right"/>
      <protection/>
    </xf>
    <xf numFmtId="0" fontId="4" fillId="0" borderId="0" xfId="0" applyFont="1" applyFill="1" applyBorder="1" applyAlignment="1" applyProtection="1">
      <alignment horizontal="center"/>
      <protection/>
    </xf>
    <xf numFmtId="0" fontId="4" fillId="0" borderId="1" xfId="0" applyFont="1" applyFill="1" applyBorder="1" applyAlignment="1" applyProtection="1">
      <alignment/>
      <protection/>
    </xf>
    <xf numFmtId="0" fontId="4" fillId="0" borderId="1" xfId="0" applyFont="1" applyFill="1" applyBorder="1" applyAlignment="1" applyProtection="1">
      <alignment horizontal="center" vertical="justify"/>
      <protection/>
    </xf>
    <xf numFmtId="0" fontId="4" fillId="4" borderId="1" xfId="0" applyFont="1" applyFill="1" applyBorder="1" applyAlignment="1" applyProtection="1">
      <alignment horizontal="center" vertical="center"/>
      <protection/>
    </xf>
    <xf numFmtId="0" fontId="4" fillId="4" borderId="7" xfId="0" applyFont="1" applyFill="1" applyBorder="1" applyAlignment="1" applyProtection="1">
      <alignment horizontal="center" vertical="justify"/>
      <protection/>
    </xf>
    <xf numFmtId="0" fontId="4" fillId="0" borderId="1" xfId="0" applyFont="1" applyBorder="1" applyAlignment="1" applyProtection="1">
      <alignment horizontal="left" indent="1"/>
      <protection/>
    </xf>
    <xf numFmtId="0" fontId="4" fillId="0" borderId="1" xfId="0" applyFont="1" applyFill="1" applyBorder="1" applyAlignment="1" applyProtection="1">
      <alignment horizontal="center"/>
      <protection/>
    </xf>
    <xf numFmtId="0" fontId="4" fillId="0" borderId="10" xfId="0" applyFont="1" applyFill="1" applyBorder="1" applyAlignment="1" applyProtection="1">
      <alignment horizontal="center"/>
      <protection/>
    </xf>
    <xf numFmtId="0" fontId="21" fillId="0" borderId="0" xfId="0" applyFont="1" applyBorder="1" applyAlignment="1" applyProtection="1">
      <alignment horizontal="center"/>
      <protection/>
    </xf>
    <xf numFmtId="0" fontId="4" fillId="0" borderId="22" xfId="0" applyFont="1" applyFill="1" applyBorder="1" applyAlignment="1" applyProtection="1">
      <alignment horizontal="center"/>
      <protection/>
    </xf>
    <xf numFmtId="0" fontId="4" fillId="0" borderId="23" xfId="0" applyFont="1" applyFill="1" applyBorder="1" applyAlignment="1" applyProtection="1">
      <alignment horizontal="center"/>
      <protection/>
    </xf>
    <xf numFmtId="2" fontId="3" fillId="0" borderId="0" xfId="0" applyNumberFormat="1" applyFont="1" applyBorder="1" applyAlignment="1" applyProtection="1">
      <alignment horizontal="left"/>
      <protection/>
    </xf>
    <xf numFmtId="0" fontId="4" fillId="2" borderId="7" xfId="0" applyFont="1" applyFill="1" applyBorder="1" applyAlignment="1" applyProtection="1">
      <alignment horizontal="right" vertical="center"/>
      <protection locked="0"/>
    </xf>
    <xf numFmtId="0" fontId="4" fillId="2" borderId="10" xfId="0" applyFont="1" applyFill="1" applyBorder="1" applyAlignment="1" applyProtection="1">
      <alignment horizontal="right" vertical="center"/>
      <protection locked="0"/>
    </xf>
    <xf numFmtId="0" fontId="4" fillId="2" borderId="8" xfId="0" applyFont="1" applyFill="1" applyBorder="1" applyAlignment="1" applyProtection="1">
      <alignment horizontal="right" vertical="center"/>
      <protection locked="0"/>
    </xf>
    <xf numFmtId="0" fontId="4" fillId="0" borderId="21" xfId="0" applyFont="1" applyBorder="1" applyAlignment="1" applyProtection="1">
      <alignment/>
      <protection/>
    </xf>
    <xf numFmtId="0" fontId="4" fillId="0" borderId="24" xfId="0" applyFont="1" applyFill="1" applyBorder="1" applyAlignment="1" applyProtection="1">
      <alignment horizontal="right"/>
      <protection/>
    </xf>
    <xf numFmtId="0" fontId="4" fillId="0" borderId="0" xfId="0" applyFont="1" applyFill="1" applyAlignment="1" applyProtection="1">
      <alignment/>
      <protection/>
    </xf>
    <xf numFmtId="0" fontId="4" fillId="0" borderId="1" xfId="0" applyFont="1" applyFill="1" applyBorder="1" applyAlignment="1" applyProtection="1">
      <alignment horizontal="left"/>
      <protection/>
    </xf>
    <xf numFmtId="0" fontId="21" fillId="0" borderId="0" xfId="0" applyFont="1" applyAlignment="1" applyProtection="1">
      <alignment/>
      <protection/>
    </xf>
    <xf numFmtId="0" fontId="4" fillId="0" borderId="7" xfId="0" applyFont="1" applyFill="1" applyBorder="1" applyAlignment="1" applyProtection="1">
      <alignment horizontal="center"/>
      <protection/>
    </xf>
    <xf numFmtId="0" fontId="4" fillId="0" borderId="25" xfId="0" applyFont="1" applyFill="1" applyBorder="1" applyAlignment="1" applyProtection="1">
      <alignment horizontal="center"/>
      <protection/>
    </xf>
    <xf numFmtId="0" fontId="4" fillId="0" borderId="26" xfId="0" applyFont="1" applyFill="1" applyBorder="1" applyAlignment="1" applyProtection="1">
      <alignment horizontal="center"/>
      <protection/>
    </xf>
    <xf numFmtId="0" fontId="4" fillId="2" borderId="27" xfId="0" applyFont="1" applyFill="1" applyBorder="1" applyAlignment="1" applyProtection="1">
      <alignment horizontal="center"/>
      <protection locked="0"/>
    </xf>
    <xf numFmtId="0" fontId="4" fillId="0" borderId="21"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3" borderId="1" xfId="0" applyFont="1" applyFill="1" applyBorder="1" applyAlignment="1" applyProtection="1">
      <alignment horizontal="center" vertical="center"/>
      <protection/>
    </xf>
    <xf numFmtId="0" fontId="4" fillId="3" borderId="7" xfId="0" applyFont="1" applyFill="1" applyBorder="1" applyAlignment="1" applyProtection="1">
      <alignment horizontal="center" vertical="center"/>
      <protection/>
    </xf>
    <xf numFmtId="0" fontId="4" fillId="0" borderId="1" xfId="0" applyFont="1" applyFill="1" applyBorder="1" applyAlignment="1" applyProtection="1">
      <alignment horizontal="center" vertical="center"/>
      <protection/>
    </xf>
    <xf numFmtId="0" fontId="4" fillId="4" borderId="7" xfId="0" applyFont="1" applyFill="1" applyBorder="1" applyAlignment="1" applyProtection="1">
      <alignment horizontal="center" vertical="center"/>
      <protection/>
    </xf>
    <xf numFmtId="0" fontId="4" fillId="4" borderId="3" xfId="0" applyNumberFormat="1" applyFont="1" applyFill="1" applyBorder="1" applyAlignment="1" applyProtection="1" quotePrefix="1">
      <alignment horizontal="left"/>
      <protection/>
    </xf>
    <xf numFmtId="0" fontId="4" fillId="0" borderId="1" xfId="0" applyFont="1" applyFill="1" applyBorder="1" applyAlignment="1" applyProtection="1">
      <alignment horizontal="left" indent="1"/>
      <protection/>
    </xf>
    <xf numFmtId="17" fontId="4" fillId="0" borderId="1" xfId="0" applyNumberFormat="1" applyFont="1" applyFill="1" applyBorder="1" applyAlignment="1" applyProtection="1">
      <alignment horizontal="left" indent="2"/>
      <protection/>
    </xf>
    <xf numFmtId="2" fontId="4" fillId="4" borderId="3" xfId="0" applyNumberFormat="1" applyFont="1" applyFill="1" applyBorder="1" applyAlignment="1" applyProtection="1" quotePrefix="1">
      <alignment horizontal="left"/>
      <protection/>
    </xf>
    <xf numFmtId="17" fontId="4" fillId="0" borderId="1" xfId="0" applyNumberFormat="1" applyFont="1" applyFill="1" applyBorder="1" applyAlignment="1" applyProtection="1">
      <alignment horizontal="left" indent="1"/>
      <protection/>
    </xf>
    <xf numFmtId="0" fontId="4" fillId="0" borderId="16" xfId="0" applyFont="1" applyBorder="1" applyAlignment="1" applyProtection="1">
      <alignment/>
      <protection/>
    </xf>
    <xf numFmtId="0" fontId="4" fillId="0" borderId="28" xfId="0" applyFont="1" applyBorder="1" applyAlignment="1" applyProtection="1">
      <alignment/>
      <protection/>
    </xf>
    <xf numFmtId="0" fontId="4" fillId="0" borderId="29" xfId="0" applyFont="1" applyBorder="1" applyAlignment="1" applyProtection="1">
      <alignment/>
      <protection/>
    </xf>
    <xf numFmtId="2" fontId="4" fillId="4" borderId="4" xfId="0" applyNumberFormat="1" applyFont="1" applyFill="1" applyBorder="1" applyAlignment="1" applyProtection="1" quotePrefix="1">
      <alignment horizontal="left"/>
      <protection/>
    </xf>
    <xf numFmtId="17" fontId="4" fillId="0" borderId="10" xfId="0" applyNumberFormat="1" applyFont="1" applyFill="1" applyBorder="1" applyAlignment="1" applyProtection="1">
      <alignment horizontal="left" indent="1"/>
      <protection/>
    </xf>
    <xf numFmtId="0" fontId="4" fillId="0" borderId="0" xfId="0" applyFont="1" applyAlignment="1" applyProtection="1">
      <alignment vertical="top" wrapText="1"/>
      <protection/>
    </xf>
    <xf numFmtId="2" fontId="5" fillId="0" borderId="0" xfId="0" applyNumberFormat="1" applyFont="1" applyFill="1" applyBorder="1" applyAlignment="1" applyProtection="1">
      <alignment horizontal="left"/>
      <protection/>
    </xf>
    <xf numFmtId="0" fontId="22" fillId="0" borderId="0" xfId="0" applyFont="1" applyBorder="1" applyAlignment="1" applyProtection="1">
      <alignment horizontal="left"/>
      <protection/>
    </xf>
    <xf numFmtId="0" fontId="4" fillId="0" borderId="1" xfId="0" applyFont="1" applyFill="1" applyBorder="1" applyAlignment="1" applyProtection="1">
      <alignment horizontal="center" vertical="top"/>
      <protection/>
    </xf>
    <xf numFmtId="0" fontId="4" fillId="0" borderId="0" xfId="0" applyFont="1" applyFill="1" applyBorder="1" applyAlignment="1" applyProtection="1">
      <alignment/>
      <protection/>
    </xf>
    <xf numFmtId="0" fontId="3" fillId="0" borderId="0" xfId="0" applyFont="1" applyBorder="1" applyAlignment="1" applyProtection="1">
      <alignment/>
      <protection/>
    </xf>
    <xf numFmtId="16" fontId="4" fillId="4" borderId="3" xfId="0" applyNumberFormat="1" applyFont="1" applyFill="1" applyBorder="1" applyAlignment="1" applyProtection="1" quotePrefix="1">
      <alignment/>
      <protection/>
    </xf>
    <xf numFmtId="0" fontId="4" fillId="3" borderId="1" xfId="0" applyFont="1" applyFill="1" applyBorder="1" applyAlignment="1" applyProtection="1">
      <alignment horizontal="left" indent="3"/>
      <protection/>
    </xf>
    <xf numFmtId="0" fontId="4" fillId="0" borderId="8" xfId="0" applyFont="1" applyFill="1" applyBorder="1" applyAlignment="1" applyProtection="1">
      <alignment horizontal="center"/>
      <protection/>
    </xf>
    <xf numFmtId="0" fontId="22" fillId="0" borderId="0" xfId="0" applyFont="1" applyAlignment="1" applyProtection="1">
      <alignment wrapText="1"/>
      <protection/>
    </xf>
    <xf numFmtId="0" fontId="3" fillId="0" borderId="0" xfId="0" applyFont="1" applyAlignment="1" applyProtection="1">
      <alignment/>
      <protection/>
    </xf>
    <xf numFmtId="0" fontId="10" fillId="3" borderId="1" xfId="0" applyFont="1" applyFill="1" applyBorder="1" applyAlignment="1" applyProtection="1">
      <alignment horizontal="left" vertical="center" indent="1"/>
      <protection/>
    </xf>
    <xf numFmtId="0" fontId="10" fillId="0" borderId="0" xfId="0" applyFont="1" applyAlignment="1" applyProtection="1">
      <alignment/>
      <protection/>
    </xf>
    <xf numFmtId="0" fontId="4" fillId="0" borderId="10" xfId="0" applyFont="1" applyBorder="1" applyAlignment="1" applyProtection="1">
      <alignment horizontal="left" indent="1"/>
      <protection/>
    </xf>
    <xf numFmtId="0" fontId="22" fillId="0" borderId="0" xfId="0" applyFont="1" applyBorder="1" applyAlignment="1" applyProtection="1">
      <alignment horizontal="left" indent="2"/>
      <protection/>
    </xf>
    <xf numFmtId="0" fontId="10" fillId="0" borderId="0" xfId="0" applyFont="1" applyBorder="1" applyAlignment="1" applyProtection="1">
      <alignment/>
      <protection/>
    </xf>
    <xf numFmtId="0" fontId="4" fillId="0" borderId="1" xfId="0" applyFont="1" applyFill="1" applyBorder="1" applyAlignment="1" applyProtection="1">
      <alignment horizontal="left" indent="2"/>
      <protection/>
    </xf>
    <xf numFmtId="0" fontId="4" fillId="0" borderId="10" xfId="0" applyFont="1" applyFill="1" applyBorder="1" applyAlignment="1" applyProtection="1">
      <alignment horizontal="left" indent="1"/>
      <protection/>
    </xf>
    <xf numFmtId="0" fontId="4" fillId="4" borderId="3" xfId="0" applyFont="1" applyFill="1" applyBorder="1" applyAlignment="1" applyProtection="1" quotePrefix="1">
      <alignment/>
      <protection/>
    </xf>
    <xf numFmtId="0" fontId="4" fillId="0" borderId="0" xfId="0" applyFont="1" applyFill="1" applyBorder="1" applyAlignment="1" applyProtection="1">
      <alignment horizontal="left"/>
      <protection/>
    </xf>
    <xf numFmtId="0" fontId="21" fillId="0" borderId="0" xfId="0" applyFont="1" applyFill="1" applyBorder="1" applyAlignment="1" applyProtection="1">
      <alignment horizontal="center"/>
      <protection/>
    </xf>
    <xf numFmtId="0" fontId="18" fillId="0" borderId="0" xfId="18" applyFont="1" applyAlignment="1" applyProtection="1">
      <alignment/>
      <protection/>
    </xf>
    <xf numFmtId="0" fontId="21" fillId="0" borderId="0" xfId="0" applyFont="1" applyFill="1" applyBorder="1" applyAlignment="1" applyProtection="1">
      <alignment horizontal="left" shrinkToFit="1"/>
      <protection/>
    </xf>
    <xf numFmtId="0" fontId="4" fillId="0" borderId="21" xfId="0" applyFont="1" applyBorder="1" applyAlignment="1" applyProtection="1">
      <alignment horizontal="center"/>
      <protection/>
    </xf>
    <xf numFmtId="0" fontId="4" fillId="0" borderId="17" xfId="0" applyFont="1" applyBorder="1" applyAlignment="1" applyProtection="1">
      <alignment horizontal="left"/>
      <protection/>
    </xf>
    <xf numFmtId="0" fontId="4" fillId="2" borderId="0" xfId="0" applyFont="1" applyFill="1" applyBorder="1" applyAlignment="1" applyProtection="1">
      <alignment horizontal="left" vertical="top" wrapText="1"/>
      <protection locked="0"/>
    </xf>
    <xf numFmtId="0" fontId="4" fillId="2" borderId="30" xfId="0" applyFont="1" applyFill="1" applyBorder="1" applyAlignment="1" applyProtection="1">
      <alignment horizontal="left" vertical="top" wrapText="1"/>
      <protection locked="0"/>
    </xf>
    <xf numFmtId="0" fontId="4" fillId="2" borderId="31" xfId="0" applyFont="1" applyFill="1" applyBorder="1" applyAlignment="1" applyProtection="1">
      <alignment horizontal="left" vertical="top" wrapText="1"/>
      <protection locked="0"/>
    </xf>
    <xf numFmtId="0" fontId="22" fillId="0" borderId="0" xfId="0" applyFont="1" applyBorder="1" applyAlignment="1" applyProtection="1">
      <alignment/>
      <protection/>
    </xf>
    <xf numFmtId="3" fontId="4" fillId="0" borderId="0" xfId="0" applyNumberFormat="1" applyFont="1" applyAlignment="1" applyProtection="1">
      <alignment/>
      <protection/>
    </xf>
    <xf numFmtId="0" fontId="4" fillId="2" borderId="32" xfId="0" applyFont="1" applyFill="1" applyBorder="1" applyAlignment="1" applyProtection="1">
      <alignment/>
      <protection locked="0"/>
    </xf>
    <xf numFmtId="3" fontId="4" fillId="2" borderId="1" xfId="0" applyNumberFormat="1" applyFont="1" applyFill="1" applyBorder="1" applyAlignment="1" applyProtection="1">
      <alignment horizontal="right" vertical="center"/>
      <protection locked="0"/>
    </xf>
    <xf numFmtId="3" fontId="4" fillId="2" borderId="7" xfId="0" applyNumberFormat="1" applyFont="1" applyFill="1" applyBorder="1" applyAlignment="1" applyProtection="1">
      <alignment horizontal="right" vertical="center"/>
      <protection locked="0"/>
    </xf>
    <xf numFmtId="3" fontId="4" fillId="2" borderId="1" xfId="0" applyNumberFormat="1" applyFont="1" applyFill="1" applyBorder="1" applyAlignment="1" applyProtection="1">
      <alignment horizontal="center"/>
      <protection locked="0"/>
    </xf>
    <xf numFmtId="3" fontId="4" fillId="2" borderId="10" xfId="0" applyNumberFormat="1" applyFont="1" applyFill="1" applyBorder="1" applyAlignment="1" applyProtection="1">
      <alignment horizontal="center"/>
      <protection locked="0"/>
    </xf>
    <xf numFmtId="6" fontId="4" fillId="2" borderId="27" xfId="0" applyNumberFormat="1" applyFont="1" applyFill="1" applyBorder="1" applyAlignment="1" applyProtection="1">
      <alignment horizontal="center"/>
      <protection locked="0"/>
    </xf>
    <xf numFmtId="0" fontId="4" fillId="2" borderId="33" xfId="0" applyFont="1" applyFill="1" applyBorder="1" applyAlignment="1" applyProtection="1">
      <alignment horizontal="right"/>
      <protection locked="0"/>
    </xf>
    <xf numFmtId="3" fontId="4" fillId="2" borderId="1" xfId="0" applyNumberFormat="1" applyFont="1" applyFill="1" applyBorder="1" applyAlignment="1" applyProtection="1">
      <alignment horizontal="right"/>
      <protection locked="0"/>
    </xf>
    <xf numFmtId="3" fontId="4" fillId="2" borderId="7" xfId="0" applyNumberFormat="1" applyFont="1" applyFill="1" applyBorder="1" applyAlignment="1" applyProtection="1">
      <alignment horizontal="right"/>
      <protection locked="0"/>
    </xf>
    <xf numFmtId="3" fontId="4" fillId="3" borderId="1" xfId="0" applyNumberFormat="1" applyFont="1" applyFill="1" applyBorder="1" applyAlignment="1" applyProtection="1" quotePrefix="1">
      <alignment horizontal="right"/>
      <protection/>
    </xf>
    <xf numFmtId="3" fontId="4" fillId="0" borderId="0" xfId="0" applyNumberFormat="1" applyFont="1" applyBorder="1" applyAlignment="1" applyProtection="1">
      <alignment/>
      <protection/>
    </xf>
    <xf numFmtId="0" fontId="22" fillId="0" borderId="0" xfId="0" applyFont="1" applyAlignment="1" applyProtection="1">
      <alignment/>
      <protection/>
    </xf>
    <xf numFmtId="0" fontId="4" fillId="4" borderId="34" xfId="0" applyFont="1" applyFill="1" applyBorder="1" applyAlignment="1" applyProtection="1" quotePrefix="1">
      <alignment horizontal="left"/>
      <protection/>
    </xf>
    <xf numFmtId="0" fontId="4" fillId="4" borderId="35" xfId="0" applyFont="1" applyFill="1" applyBorder="1" applyAlignment="1" applyProtection="1" quotePrefix="1">
      <alignment horizontal="left"/>
      <protection/>
    </xf>
    <xf numFmtId="0" fontId="4" fillId="0" borderId="3" xfId="0" applyFont="1" applyFill="1" applyBorder="1" applyAlignment="1" applyProtection="1">
      <alignment/>
      <protection/>
    </xf>
    <xf numFmtId="0" fontId="4" fillId="0" borderId="3" xfId="0" applyFont="1" applyBorder="1" applyAlignment="1" applyProtection="1">
      <alignment horizontal="left" indent="1"/>
      <protection/>
    </xf>
    <xf numFmtId="0" fontId="4" fillId="4" borderId="4" xfId="0" applyNumberFormat="1" applyFont="1" applyFill="1" applyBorder="1" applyAlignment="1" applyProtection="1" quotePrefix="1">
      <alignment horizontal="left"/>
      <protection/>
    </xf>
    <xf numFmtId="0" fontId="22" fillId="3" borderId="10" xfId="0" applyFont="1" applyFill="1" applyBorder="1" applyAlignment="1" applyProtection="1" quotePrefix="1">
      <alignment horizontal="right"/>
      <protection/>
    </xf>
    <xf numFmtId="0" fontId="4" fillId="4" borderId="34" xfId="0" applyNumberFormat="1" applyFont="1" applyFill="1" applyBorder="1" applyAlignment="1" applyProtection="1">
      <alignment horizontal="left"/>
      <protection/>
    </xf>
    <xf numFmtId="16" fontId="4" fillId="4" borderId="34" xfId="0" applyNumberFormat="1" applyFont="1" applyFill="1" applyBorder="1" applyAlignment="1" applyProtection="1" quotePrefix="1">
      <alignment horizontal="left"/>
      <protection/>
    </xf>
    <xf numFmtId="0" fontId="4" fillId="0" borderId="3" xfId="0" applyFont="1" applyFill="1" applyBorder="1" applyAlignment="1" applyProtection="1">
      <alignment horizontal="left"/>
      <protection/>
    </xf>
    <xf numFmtId="0" fontId="4" fillId="0" borderId="3" xfId="0" applyFont="1" applyBorder="1" applyAlignment="1" applyProtection="1">
      <alignment horizontal="left" vertical="center" indent="1"/>
      <protection/>
    </xf>
    <xf numFmtId="0" fontId="4" fillId="0" borderId="3" xfId="0" applyFont="1" applyBorder="1" applyAlignment="1" applyProtection="1">
      <alignment horizontal="left" indent="2"/>
      <protection/>
    </xf>
    <xf numFmtId="0" fontId="4" fillId="0" borderId="3" xfId="0" applyFont="1" applyBorder="1" applyAlignment="1" applyProtection="1">
      <alignment horizontal="left" indent="3"/>
      <protection/>
    </xf>
    <xf numFmtId="0" fontId="4" fillId="0" borderId="4" xfId="0" applyFont="1" applyBorder="1" applyAlignment="1" applyProtection="1">
      <alignment horizontal="left" indent="2"/>
      <protection/>
    </xf>
    <xf numFmtId="0" fontId="4" fillId="0" borderId="27" xfId="0" applyFont="1" applyFill="1" applyBorder="1" applyAlignment="1" applyProtection="1">
      <alignment horizontal="center"/>
      <protection locked="0"/>
    </xf>
    <xf numFmtId="215" fontId="4" fillId="0" borderId="27" xfId="0" applyNumberFormat="1" applyFont="1" applyFill="1" applyBorder="1" applyAlignment="1" applyProtection="1">
      <alignment horizontal="center"/>
      <protection locked="0"/>
    </xf>
    <xf numFmtId="0" fontId="4" fillId="2" borderId="32" xfId="0" applyFont="1" applyFill="1" applyBorder="1" applyAlignment="1" applyProtection="1">
      <alignment horizontal="right"/>
      <protection locked="0"/>
    </xf>
    <xf numFmtId="0" fontId="4" fillId="2" borderId="36" xfId="0" applyFont="1" applyFill="1" applyBorder="1" applyAlignment="1" applyProtection="1">
      <alignment horizontal="right"/>
      <protection locked="0"/>
    </xf>
    <xf numFmtId="3" fontId="4" fillId="2" borderId="37" xfId="0" applyNumberFormat="1" applyFont="1" applyFill="1" applyBorder="1" applyAlignment="1" applyProtection="1">
      <alignment horizontal="right" shrinkToFit="1"/>
      <protection locked="0"/>
    </xf>
    <xf numFmtId="213" fontId="4" fillId="2" borderId="37" xfId="0" applyNumberFormat="1" applyFont="1" applyFill="1" applyBorder="1" applyAlignment="1" applyProtection="1">
      <alignment horizontal="right" shrinkToFit="1"/>
      <protection locked="0"/>
    </xf>
    <xf numFmtId="3" fontId="4" fillId="2" borderId="37" xfId="0" applyNumberFormat="1" applyFont="1" applyFill="1" applyBorder="1" applyAlignment="1" applyProtection="1">
      <alignment horizontal="right"/>
      <protection locked="0"/>
    </xf>
    <xf numFmtId="2" fontId="4" fillId="2" borderId="38" xfId="0" applyNumberFormat="1" applyFont="1" applyFill="1" applyBorder="1" applyAlignment="1" applyProtection="1">
      <alignment horizontal="right"/>
      <protection locked="0"/>
    </xf>
    <xf numFmtId="3" fontId="4" fillId="2" borderId="39" xfId="0" applyNumberFormat="1" applyFont="1" applyFill="1" applyBorder="1" applyAlignment="1" applyProtection="1">
      <alignment horizontal="right" shrinkToFit="1"/>
      <protection locked="0"/>
    </xf>
    <xf numFmtId="213" fontId="4" fillId="2" borderId="39" xfId="0" applyNumberFormat="1" applyFont="1" applyFill="1" applyBorder="1" applyAlignment="1" applyProtection="1">
      <alignment horizontal="right" shrinkToFit="1"/>
      <protection locked="0"/>
    </xf>
    <xf numFmtId="3" fontId="4" fillId="2" borderId="39" xfId="0" applyNumberFormat="1" applyFont="1" applyFill="1" applyBorder="1" applyAlignment="1" applyProtection="1">
      <alignment horizontal="right"/>
      <protection locked="0"/>
    </xf>
    <xf numFmtId="2" fontId="4" fillId="2" borderId="40" xfId="0" applyNumberFormat="1" applyFont="1" applyFill="1" applyBorder="1" applyAlignment="1" applyProtection="1">
      <alignment horizontal="right"/>
      <protection locked="0"/>
    </xf>
    <xf numFmtId="3" fontId="4" fillId="2" borderId="1" xfId="0" applyNumberFormat="1" applyFont="1" applyFill="1" applyBorder="1" applyAlignment="1" applyProtection="1">
      <alignment horizontal="right" shrinkToFit="1"/>
      <protection locked="0"/>
    </xf>
    <xf numFmtId="0" fontId="4" fillId="2" borderId="25" xfId="0" applyFont="1" applyFill="1" applyBorder="1" applyAlignment="1" applyProtection="1">
      <alignment horizontal="right"/>
      <protection locked="0"/>
    </xf>
    <xf numFmtId="2" fontId="4" fillId="2" borderId="1" xfId="0" applyNumberFormat="1" applyFont="1" applyFill="1" applyBorder="1" applyAlignment="1" applyProtection="1">
      <alignment horizontal="right"/>
      <protection locked="0"/>
    </xf>
    <xf numFmtId="3" fontId="4" fillId="2" borderId="7" xfId="0" applyNumberFormat="1" applyFont="1" applyFill="1" applyBorder="1" applyAlignment="1" applyProtection="1">
      <alignment horizontal="right" shrinkToFit="1"/>
      <protection locked="0"/>
    </xf>
    <xf numFmtId="3" fontId="4" fillId="2" borderId="10" xfId="0" applyNumberFormat="1" applyFont="1" applyFill="1" applyBorder="1" applyAlignment="1" applyProtection="1">
      <alignment horizontal="right" shrinkToFit="1"/>
      <protection locked="0"/>
    </xf>
    <xf numFmtId="3" fontId="4" fillId="2" borderId="10" xfId="0" applyNumberFormat="1" applyFont="1" applyFill="1" applyBorder="1" applyAlignment="1" applyProtection="1">
      <alignment horizontal="right"/>
      <protection locked="0"/>
    </xf>
    <xf numFmtId="3" fontId="4" fillId="2" borderId="8" xfId="0" applyNumberFormat="1" applyFont="1" applyFill="1" applyBorder="1" applyAlignment="1" applyProtection="1">
      <alignment horizontal="right" shrinkToFit="1"/>
      <protection locked="0"/>
    </xf>
    <xf numFmtId="0" fontId="4" fillId="2" borderId="12" xfId="0" applyFont="1" applyFill="1" applyBorder="1" applyAlignment="1" applyProtection="1">
      <alignment horizontal="right"/>
      <protection locked="0"/>
    </xf>
    <xf numFmtId="0" fontId="4" fillId="2" borderId="12" xfId="0" applyNumberFormat="1" applyFont="1" applyFill="1" applyBorder="1" applyAlignment="1" applyProtection="1" quotePrefix="1">
      <alignment horizontal="right"/>
      <protection locked="0"/>
    </xf>
    <xf numFmtId="16" fontId="4" fillId="2" borderId="1" xfId="0" applyNumberFormat="1" applyFont="1" applyFill="1" applyBorder="1" applyAlignment="1" applyProtection="1" quotePrefix="1">
      <alignment horizontal="right"/>
      <protection locked="0"/>
    </xf>
    <xf numFmtId="0" fontId="4" fillId="2" borderId="38" xfId="0" applyFont="1" applyFill="1" applyBorder="1" applyAlignment="1" applyProtection="1">
      <alignment horizontal="right"/>
      <protection locked="0"/>
    </xf>
    <xf numFmtId="0" fontId="4" fillId="2" borderId="37" xfId="0" applyFont="1" applyFill="1" applyBorder="1" applyAlignment="1" applyProtection="1">
      <alignment horizontal="right"/>
      <protection locked="0"/>
    </xf>
    <xf numFmtId="0" fontId="4" fillId="2" borderId="12" xfId="0" applyFont="1" applyFill="1" applyBorder="1" applyAlignment="1" applyProtection="1" quotePrefix="1">
      <alignment horizontal="right"/>
      <protection locked="0"/>
    </xf>
    <xf numFmtId="0" fontId="4" fillId="2" borderId="1" xfId="0" applyFont="1" applyFill="1" applyBorder="1" applyAlignment="1" applyProtection="1" quotePrefix="1">
      <alignment horizontal="right"/>
      <protection locked="0"/>
    </xf>
    <xf numFmtId="0" fontId="4" fillId="2" borderId="41" xfId="0" applyFont="1" applyFill="1" applyBorder="1" applyAlignment="1" applyProtection="1">
      <alignment horizontal="right"/>
      <protection locked="0"/>
    </xf>
    <xf numFmtId="0" fontId="4" fillId="2" borderId="11" xfId="0" applyFont="1" applyFill="1" applyBorder="1" applyAlignment="1" applyProtection="1">
      <alignment horizontal="right"/>
      <protection locked="0"/>
    </xf>
    <xf numFmtId="0" fontId="4" fillId="2" borderId="13" xfId="0" applyFont="1" applyFill="1" applyBorder="1" applyAlignment="1" applyProtection="1">
      <alignment horizontal="right"/>
      <protection locked="0"/>
    </xf>
    <xf numFmtId="0" fontId="4" fillId="2" borderId="1" xfId="0" applyFont="1" applyFill="1" applyBorder="1" applyAlignment="1">
      <alignment horizontal="right"/>
    </xf>
    <xf numFmtId="3" fontId="4" fillId="2" borderId="7" xfId="0" applyNumberFormat="1" applyFont="1" applyFill="1" applyBorder="1" applyAlignment="1" applyProtection="1" quotePrefix="1">
      <alignment horizontal="right"/>
      <protection locked="0"/>
    </xf>
    <xf numFmtId="0" fontId="4" fillId="3" borderId="10" xfId="0" applyFont="1" applyFill="1" applyBorder="1" applyAlignment="1" applyProtection="1" quotePrefix="1">
      <alignment horizontal="right"/>
      <protection/>
    </xf>
    <xf numFmtId="0" fontId="4" fillId="2" borderId="8" xfId="0" applyFont="1" applyFill="1" applyBorder="1" applyAlignment="1" applyProtection="1" quotePrefix="1">
      <alignment horizontal="right"/>
      <protection locked="0"/>
    </xf>
    <xf numFmtId="3" fontId="4" fillId="2" borderId="1" xfId="0" applyNumberFormat="1" applyFont="1" applyFill="1" applyBorder="1" applyAlignment="1" applyProtection="1">
      <alignment horizontal="center" vertical="center"/>
      <protection locked="0"/>
    </xf>
    <xf numFmtId="0" fontId="4" fillId="2" borderId="22" xfId="0" applyFont="1" applyFill="1" applyBorder="1" applyAlignment="1" applyProtection="1">
      <alignment horizontal="right" vertical="center"/>
      <protection locked="0"/>
    </xf>
    <xf numFmtId="0" fontId="4" fillId="2" borderId="26" xfId="0" applyFont="1" applyFill="1" applyBorder="1" applyAlignment="1" applyProtection="1">
      <alignment horizontal="right"/>
      <protection locked="0"/>
    </xf>
    <xf numFmtId="0" fontId="4" fillId="2" borderId="42" xfId="0" applyFont="1" applyFill="1" applyBorder="1" applyAlignment="1" applyProtection="1">
      <alignment horizontal="right" vertical="center"/>
      <protection locked="0"/>
    </xf>
    <xf numFmtId="0" fontId="4" fillId="2" borderId="7" xfId="0" applyFont="1" applyFill="1" applyBorder="1" applyAlignment="1" applyProtection="1">
      <alignment/>
      <protection/>
    </xf>
    <xf numFmtId="214" fontId="4" fillId="2" borderId="7" xfId="0" applyNumberFormat="1" applyFont="1" applyFill="1" applyBorder="1" applyAlignment="1" applyProtection="1">
      <alignment horizontal="center"/>
      <protection locked="0"/>
    </xf>
    <xf numFmtId="0" fontId="4" fillId="0" borderId="0" xfId="0" applyFont="1" applyFill="1" applyBorder="1" applyAlignment="1" applyProtection="1">
      <alignment horizontal="left" vertical="top" wrapText="1"/>
      <protection locked="0"/>
    </xf>
    <xf numFmtId="3" fontId="22" fillId="2" borderId="43" xfId="0" applyNumberFormat="1" applyFont="1" applyFill="1" applyBorder="1" applyAlignment="1" applyProtection="1">
      <alignment horizontal="right"/>
      <protection locked="0"/>
    </xf>
    <xf numFmtId="3" fontId="22" fillId="2" borderId="1" xfId="0" applyNumberFormat="1" applyFont="1" applyFill="1" applyBorder="1" applyAlignment="1" applyProtection="1">
      <alignment horizontal="right"/>
      <protection locked="0"/>
    </xf>
    <xf numFmtId="3" fontId="22" fillId="2" borderId="7" xfId="0" applyNumberFormat="1" applyFont="1" applyFill="1" applyBorder="1" applyAlignment="1" applyProtection="1">
      <alignment horizontal="right"/>
      <protection locked="0"/>
    </xf>
    <xf numFmtId="0" fontId="4" fillId="2" borderId="36" xfId="0" applyFont="1" applyFill="1" applyBorder="1" applyAlignment="1" applyProtection="1">
      <alignment horizontal="left" wrapText="1"/>
      <protection locked="0"/>
    </xf>
    <xf numFmtId="0" fontId="4" fillId="2" borderId="10" xfId="0" applyFont="1" applyFill="1" applyBorder="1" applyAlignment="1" applyProtection="1">
      <alignment horizontal="left" wrapText="1"/>
      <protection locked="0"/>
    </xf>
    <xf numFmtId="0" fontId="4" fillId="2" borderId="8" xfId="0" applyFont="1" applyFill="1" applyBorder="1" applyAlignment="1" applyProtection="1">
      <alignment horizontal="left" wrapText="1"/>
      <protection locked="0"/>
    </xf>
    <xf numFmtId="0" fontId="4" fillId="0" borderId="17" xfId="0" applyFont="1" applyBorder="1" applyAlignment="1" applyProtection="1">
      <alignment horizontal="right"/>
      <protection/>
    </xf>
    <xf numFmtId="0" fontId="3" fillId="0" borderId="44" xfId="0" applyFont="1" applyBorder="1" applyAlignment="1" applyProtection="1">
      <alignment horizontal="left"/>
      <protection/>
    </xf>
    <xf numFmtId="0" fontId="0" fillId="2" borderId="10" xfId="0" applyFont="1" applyFill="1" applyBorder="1" applyAlignment="1" applyProtection="1">
      <alignment horizontal="left"/>
      <protection locked="0"/>
    </xf>
    <xf numFmtId="0" fontId="7" fillId="2" borderId="12" xfId="18" applyFill="1" applyBorder="1" applyAlignment="1" applyProtection="1">
      <alignment horizontal="left"/>
      <protection locked="0"/>
    </xf>
    <xf numFmtId="0" fontId="0" fillId="0" borderId="0" xfId="0" applyAlignment="1" applyProtection="1">
      <alignment horizontal="left" wrapText="1"/>
      <protection/>
    </xf>
    <xf numFmtId="0" fontId="3" fillId="0" borderId="0" xfId="0" applyFont="1" applyBorder="1" applyAlignment="1" applyProtection="1">
      <alignment horizontal="left"/>
      <protection/>
    </xf>
    <xf numFmtId="0" fontId="0" fillId="2" borderId="8" xfId="0" applyFont="1" applyFill="1" applyBorder="1" applyAlignment="1" applyProtection="1">
      <alignment horizontal="left"/>
      <protection locked="0"/>
    </xf>
    <xf numFmtId="0" fontId="0" fillId="2" borderId="1" xfId="0" applyFont="1" applyFill="1" applyBorder="1" applyAlignment="1" applyProtection="1">
      <alignment horizontal="left"/>
      <protection locked="0"/>
    </xf>
    <xf numFmtId="0" fontId="0" fillId="2" borderId="9" xfId="0" applyFont="1" applyFill="1" applyBorder="1" applyAlignment="1" applyProtection="1">
      <alignment horizontal="left"/>
      <protection locked="0"/>
    </xf>
    <xf numFmtId="0" fontId="0" fillId="2" borderId="6" xfId="0" applyFont="1" applyFill="1" applyBorder="1" applyAlignment="1" applyProtection="1">
      <alignment horizontal="left"/>
      <protection locked="0"/>
    </xf>
    <xf numFmtId="0" fontId="0" fillId="2" borderId="1" xfId="0" applyFont="1" applyFill="1" applyBorder="1" applyAlignment="1" applyProtection="1">
      <alignment horizontal="left" wrapText="1"/>
      <protection locked="0"/>
    </xf>
    <xf numFmtId="0" fontId="0" fillId="2" borderId="7" xfId="0" applyFont="1" applyFill="1" applyBorder="1" applyAlignment="1" applyProtection="1">
      <alignment horizontal="left"/>
      <protection locked="0"/>
    </xf>
    <xf numFmtId="0" fontId="0" fillId="2" borderId="12" xfId="0" applyFont="1" applyFill="1" applyBorder="1" applyAlignment="1" applyProtection="1">
      <alignment horizontal="left"/>
      <protection locked="0"/>
    </xf>
    <xf numFmtId="0" fontId="0" fillId="2" borderId="22" xfId="0" applyFont="1" applyFill="1" applyBorder="1" applyAlignment="1" applyProtection="1">
      <alignment horizontal="left"/>
      <protection locked="0"/>
    </xf>
    <xf numFmtId="0" fontId="7" fillId="2" borderId="10" xfId="18" applyFill="1" applyBorder="1" applyAlignment="1" applyProtection="1">
      <alignment horizontal="left"/>
      <protection locked="0"/>
    </xf>
    <xf numFmtId="0" fontId="4" fillId="0" borderId="18" xfId="0" applyFont="1" applyBorder="1" applyAlignment="1" applyProtection="1">
      <alignment horizontal="right"/>
      <protection/>
    </xf>
    <xf numFmtId="0" fontId="4" fillId="2" borderId="33" xfId="0" applyFont="1" applyFill="1" applyBorder="1" applyAlignment="1" applyProtection="1">
      <alignment horizontal="left" wrapText="1"/>
      <protection locked="0"/>
    </xf>
    <xf numFmtId="0" fontId="4" fillId="2" borderId="1" xfId="0" applyFont="1" applyFill="1" applyBorder="1" applyAlignment="1" applyProtection="1">
      <alignment horizontal="left" wrapText="1"/>
      <protection locked="0"/>
    </xf>
    <xf numFmtId="0" fontId="4" fillId="2" borderId="7" xfId="0" applyFont="1" applyFill="1" applyBorder="1" applyAlignment="1" applyProtection="1">
      <alignment horizontal="left" wrapText="1"/>
      <protection locked="0"/>
    </xf>
    <xf numFmtId="0" fontId="3" fillId="0" borderId="16" xfId="0" applyFont="1" applyBorder="1" applyAlignment="1" applyProtection="1">
      <alignment horizontal="left"/>
      <protection/>
    </xf>
    <xf numFmtId="0" fontId="4" fillId="2" borderId="19" xfId="0" applyFont="1" applyFill="1" applyBorder="1" applyAlignment="1" applyProtection="1">
      <alignment horizontal="left" wrapText="1" shrinkToFit="1"/>
      <protection locked="0"/>
    </xf>
    <xf numFmtId="0" fontId="4" fillId="2" borderId="45" xfId="0" applyFont="1" applyFill="1" applyBorder="1" applyAlignment="1" applyProtection="1">
      <alignment horizontal="left" wrapText="1" shrinkToFit="1"/>
      <protection locked="0"/>
    </xf>
    <xf numFmtId="0" fontId="4" fillId="0" borderId="3" xfId="0" applyFont="1" applyFill="1" applyBorder="1" applyAlignment="1" applyProtection="1">
      <alignment horizontal="right"/>
      <protection/>
    </xf>
    <xf numFmtId="0" fontId="4" fillId="0" borderId="1" xfId="0" applyFont="1" applyFill="1" applyBorder="1" applyAlignment="1" applyProtection="1">
      <alignment horizontal="right"/>
      <protection/>
    </xf>
    <xf numFmtId="0" fontId="19" fillId="0" borderId="0" xfId="0" applyFont="1" applyAlignment="1" applyProtection="1">
      <alignment horizontal="center"/>
      <protection/>
    </xf>
    <xf numFmtId="0" fontId="5" fillId="2" borderId="17" xfId="0" applyNumberFormat="1" applyFont="1" applyFill="1" applyBorder="1" applyAlignment="1" applyProtection="1">
      <alignment horizontal="left" vertical="top" wrapText="1"/>
      <protection locked="0"/>
    </xf>
    <xf numFmtId="0" fontId="4" fillId="2" borderId="19" xfId="0" applyNumberFormat="1" applyFont="1" applyFill="1" applyBorder="1" applyAlignment="1" applyProtection="1">
      <alignment horizontal="left" vertical="top" wrapText="1"/>
      <protection locked="0"/>
    </xf>
    <xf numFmtId="0" fontId="4" fillId="2" borderId="45" xfId="0" applyNumberFormat="1" applyFont="1" applyFill="1" applyBorder="1" applyAlignment="1" applyProtection="1">
      <alignment horizontal="left" vertical="top" wrapText="1"/>
      <protection locked="0"/>
    </xf>
    <xf numFmtId="0" fontId="4" fillId="3" borderId="9" xfId="0" applyFont="1" applyFill="1" applyBorder="1" applyAlignment="1" applyProtection="1">
      <alignment horizontal="center" vertical="center" wrapText="1"/>
      <protection/>
    </xf>
    <xf numFmtId="0" fontId="4" fillId="3" borderId="6"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19" fillId="0" borderId="0" xfId="0" applyFont="1" applyFill="1" applyAlignment="1" applyProtection="1">
      <alignment horizontal="center"/>
      <protection/>
    </xf>
    <xf numFmtId="0" fontId="3" fillId="0" borderId="0" xfId="0" applyFont="1" applyAlignment="1" applyProtection="1">
      <alignment horizontal="left"/>
      <protection/>
    </xf>
    <xf numFmtId="0" fontId="4" fillId="0" borderId="35" xfId="0" applyFont="1" applyBorder="1" applyAlignment="1" applyProtection="1">
      <alignment horizontal="right"/>
      <protection/>
    </xf>
    <xf numFmtId="0" fontId="4" fillId="0" borderId="36" xfId="0" applyFont="1" applyBorder="1" applyAlignment="1" applyProtection="1">
      <alignment/>
      <protection/>
    </xf>
    <xf numFmtId="0" fontId="4" fillId="0" borderId="34" xfId="0" applyFont="1" applyBorder="1" applyAlignment="1" applyProtection="1">
      <alignment horizontal="right"/>
      <protection/>
    </xf>
    <xf numFmtId="0" fontId="4" fillId="0" borderId="33" xfId="0" applyFont="1" applyBorder="1" applyAlignment="1" applyProtection="1">
      <alignment/>
      <protection/>
    </xf>
    <xf numFmtId="0" fontId="4" fillId="3" borderId="2" xfId="0" applyNumberFormat="1" applyFont="1" applyFill="1" applyBorder="1" applyAlignment="1" applyProtection="1">
      <alignment horizontal="center"/>
      <protection/>
    </xf>
    <xf numFmtId="0" fontId="4" fillId="3" borderId="9" xfId="0" applyNumberFormat="1" applyFont="1" applyFill="1" applyBorder="1" applyAlignment="1" applyProtection="1">
      <alignment horizontal="center"/>
      <protection/>
    </xf>
    <xf numFmtId="0" fontId="4" fillId="0" borderId="0" xfId="0" applyFont="1" applyAlignment="1" applyProtection="1">
      <alignment horizontal="left" wrapText="1"/>
      <protection/>
    </xf>
    <xf numFmtId="0" fontId="4" fillId="4" borderId="2" xfId="0" applyFont="1" applyFill="1" applyBorder="1" applyAlignment="1" applyProtection="1">
      <alignment horizontal="center"/>
      <protection/>
    </xf>
    <xf numFmtId="0" fontId="4" fillId="4" borderId="3" xfId="0" applyFont="1" applyFill="1" applyBorder="1" applyAlignment="1" applyProtection="1">
      <alignment horizontal="center"/>
      <protection/>
    </xf>
    <xf numFmtId="0" fontId="19" fillId="0" borderId="0" xfId="19" applyFont="1" applyFill="1" applyBorder="1" applyAlignment="1" applyProtection="1">
      <alignment horizontal="center" vertical="center"/>
      <protection/>
    </xf>
    <xf numFmtId="0" fontId="4" fillId="2" borderId="19" xfId="0" applyFont="1" applyFill="1" applyBorder="1" applyAlignment="1" applyProtection="1">
      <alignment horizontal="center"/>
      <protection locked="0"/>
    </xf>
    <xf numFmtId="0" fontId="4" fillId="2" borderId="45" xfId="0" applyFont="1" applyFill="1" applyBorder="1" applyAlignment="1" applyProtection="1">
      <alignment horizontal="center"/>
      <protection locked="0"/>
    </xf>
    <xf numFmtId="0" fontId="4" fillId="0" borderId="0" xfId="0" applyFont="1" applyAlignment="1" applyProtection="1">
      <alignment horizontal="left" vertical="justify"/>
      <protection/>
    </xf>
    <xf numFmtId="0" fontId="4" fillId="2" borderId="46" xfId="0" applyFont="1" applyFill="1" applyBorder="1" applyAlignment="1" applyProtection="1">
      <alignment horizontal="left" wrapText="1"/>
      <protection locked="0"/>
    </xf>
    <xf numFmtId="0" fontId="4" fillId="2" borderId="37" xfId="0" applyFont="1" applyFill="1" applyBorder="1" applyAlignment="1" applyProtection="1">
      <alignment horizontal="left" wrapText="1"/>
      <protection locked="0"/>
    </xf>
    <xf numFmtId="0" fontId="4" fillId="2" borderId="25" xfId="0" applyFont="1" applyFill="1" applyBorder="1" applyAlignment="1" applyProtection="1">
      <alignment horizontal="left" wrapText="1"/>
      <protection locked="0"/>
    </xf>
    <xf numFmtId="0" fontId="4" fillId="2" borderId="47" xfId="0" applyFont="1" applyFill="1" applyBorder="1" applyAlignment="1" applyProtection="1">
      <alignment horizontal="left" wrapText="1"/>
      <protection locked="0"/>
    </xf>
    <xf numFmtId="0" fontId="4" fillId="2" borderId="9" xfId="0" applyFont="1" applyFill="1" applyBorder="1" applyAlignment="1" applyProtection="1">
      <alignment horizontal="left" wrapText="1"/>
      <protection locked="0"/>
    </xf>
    <xf numFmtId="0" fontId="4" fillId="2" borderId="6" xfId="0" applyFont="1" applyFill="1" applyBorder="1" applyAlignment="1" applyProtection="1">
      <alignment horizontal="left" wrapText="1"/>
      <protection locked="0"/>
    </xf>
    <xf numFmtId="0" fontId="4" fillId="0" borderId="2" xfId="0" applyFont="1" applyBorder="1" applyAlignment="1" applyProtection="1">
      <alignment horizontal="right"/>
      <protection/>
    </xf>
    <xf numFmtId="0" fontId="4" fillId="0" borderId="9" xfId="0" applyFont="1" applyBorder="1" applyAlignment="1" applyProtection="1">
      <alignment horizontal="right"/>
      <protection/>
    </xf>
    <xf numFmtId="0" fontId="4" fillId="0" borderId="3" xfId="0" applyFont="1" applyBorder="1" applyAlignment="1" applyProtection="1">
      <alignment horizontal="right"/>
      <protection/>
    </xf>
    <xf numFmtId="0" fontId="4" fillId="0" borderId="1" xfId="0" applyFont="1" applyBorder="1" applyAlignment="1" applyProtection="1">
      <alignment horizontal="right"/>
      <protection/>
    </xf>
    <xf numFmtId="0" fontId="4" fillId="0" borderId="4" xfId="0" applyFont="1" applyBorder="1" applyAlignment="1" applyProtection="1">
      <alignment horizontal="right"/>
      <protection/>
    </xf>
    <xf numFmtId="0" fontId="4" fillId="0" borderId="10" xfId="0" applyFont="1" applyBorder="1" applyAlignment="1" applyProtection="1">
      <alignment horizontal="right"/>
      <protection/>
    </xf>
    <xf numFmtId="0" fontId="19" fillId="0" borderId="0" xfId="0" applyFont="1" applyBorder="1" applyAlignment="1" applyProtection="1">
      <alignment horizontal="center"/>
      <protection/>
    </xf>
    <xf numFmtId="0" fontId="4" fillId="3" borderId="7" xfId="0" applyFont="1" applyFill="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48" xfId="0" applyFont="1" applyBorder="1" applyAlignment="1" applyProtection="1">
      <alignment horizontal="center" vertical="center" wrapText="1"/>
      <protection/>
    </xf>
    <xf numFmtId="0" fontId="4" fillId="0" borderId="42" xfId="0" applyFont="1" applyBorder="1" applyAlignment="1" applyProtection="1">
      <alignment horizontal="center" vertical="center" wrapText="1"/>
      <protection/>
    </xf>
    <xf numFmtId="0" fontId="4" fillId="0" borderId="0" xfId="0" applyFont="1" applyBorder="1" applyAlignment="1" applyProtection="1">
      <alignment horizontal="left" wrapText="1"/>
      <protection/>
    </xf>
    <xf numFmtId="0" fontId="4" fillId="2" borderId="17" xfId="0" applyNumberFormat="1" applyFont="1" applyFill="1" applyBorder="1" applyAlignment="1" applyProtection="1">
      <alignment horizontal="left" vertical="top" wrapText="1"/>
      <protection locked="0"/>
    </xf>
    <xf numFmtId="0" fontId="4" fillId="2" borderId="49" xfId="0" applyNumberFormat="1" applyFont="1" applyFill="1" applyBorder="1" applyAlignment="1" applyProtection="1">
      <alignment horizontal="left" vertical="top" wrapText="1"/>
      <protection locked="0"/>
    </xf>
    <xf numFmtId="0" fontId="4" fillId="2" borderId="44" xfId="0" applyNumberFormat="1" applyFont="1" applyFill="1" applyBorder="1" applyAlignment="1" applyProtection="1">
      <alignment horizontal="left" vertical="top" wrapText="1"/>
      <protection locked="0"/>
    </xf>
    <xf numFmtId="0" fontId="4" fillId="2" borderId="50" xfId="0" applyNumberFormat="1" applyFont="1" applyFill="1" applyBorder="1" applyAlignment="1" applyProtection="1">
      <alignment horizontal="left" vertical="top" wrapText="1"/>
      <protection locked="0"/>
    </xf>
    <xf numFmtId="0" fontId="4" fillId="0" borderId="0" xfId="0" applyFont="1" applyAlignment="1" applyProtection="1">
      <alignment horizontal="left" vertical="top" wrapText="1"/>
      <protection/>
    </xf>
    <xf numFmtId="0" fontId="20" fillId="2" borderId="10" xfId="0" applyFont="1" applyFill="1" applyBorder="1" applyAlignment="1" applyProtection="1">
      <alignment horizontal="left" wrapText="1"/>
      <protection locked="0"/>
    </xf>
    <xf numFmtId="0" fontId="20" fillId="2" borderId="8" xfId="0" applyFont="1" applyFill="1" applyBorder="1" applyAlignment="1" applyProtection="1">
      <alignment horizontal="left" wrapText="1"/>
      <protection locked="0"/>
    </xf>
    <xf numFmtId="0" fontId="4" fillId="2" borderId="51" xfId="0" applyFont="1" applyFill="1" applyBorder="1" applyAlignment="1" applyProtection="1">
      <alignment horizontal="left"/>
      <protection locked="0"/>
    </xf>
    <xf numFmtId="0" fontId="4" fillId="2" borderId="19" xfId="0" applyFont="1" applyFill="1" applyBorder="1" applyAlignment="1" applyProtection="1">
      <alignment horizontal="left"/>
      <protection locked="0"/>
    </xf>
    <xf numFmtId="0" fontId="4" fillId="2" borderId="45" xfId="0" applyFont="1" applyFill="1" applyBorder="1" applyAlignment="1" applyProtection="1">
      <alignment horizontal="left"/>
      <protection locked="0"/>
    </xf>
    <xf numFmtId="0" fontId="4" fillId="0" borderId="16" xfId="0" applyNumberFormat="1" applyFont="1" applyBorder="1" applyAlignment="1" applyProtection="1">
      <alignment horizontal="center"/>
      <protection/>
    </xf>
    <xf numFmtId="0" fontId="4" fillId="2" borderId="49" xfId="0" applyFont="1" applyFill="1" applyBorder="1" applyAlignment="1" applyProtection="1">
      <alignment horizontal="left" vertical="top" wrapText="1"/>
      <protection locked="0"/>
    </xf>
    <xf numFmtId="0" fontId="4" fillId="2" borderId="44" xfId="0" applyFont="1" applyFill="1" applyBorder="1" applyAlignment="1" applyProtection="1">
      <alignment horizontal="left" vertical="top" wrapText="1"/>
      <protection locked="0"/>
    </xf>
    <xf numFmtId="0" fontId="4" fillId="2" borderId="50" xfId="0" applyFont="1" applyFill="1" applyBorder="1" applyAlignment="1" applyProtection="1">
      <alignment horizontal="left" vertical="top" wrapText="1"/>
      <protection locked="0"/>
    </xf>
    <xf numFmtId="0" fontId="4" fillId="2" borderId="52"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30" xfId="0" applyFont="1" applyFill="1" applyBorder="1" applyAlignment="1" applyProtection="1">
      <alignment horizontal="left" vertical="top" wrapText="1"/>
      <protection locked="0"/>
    </xf>
    <xf numFmtId="0" fontId="4" fillId="2" borderId="53" xfId="0" applyFont="1" applyFill="1" applyBorder="1" applyAlignment="1" applyProtection="1">
      <alignment horizontal="left" vertical="top" wrapText="1"/>
      <protection locked="0"/>
    </xf>
    <xf numFmtId="0" fontId="4" fillId="2" borderId="16" xfId="0" applyFont="1" applyFill="1" applyBorder="1" applyAlignment="1" applyProtection="1">
      <alignment horizontal="left" vertical="top" wrapText="1"/>
      <protection locked="0"/>
    </xf>
    <xf numFmtId="0" fontId="4" fillId="2" borderId="54" xfId="0" applyFont="1" applyFill="1" applyBorder="1" applyAlignment="1" applyProtection="1">
      <alignment horizontal="left" vertical="top" wrapText="1"/>
      <protection locked="0"/>
    </xf>
    <xf numFmtId="0" fontId="20" fillId="2" borderId="13" xfId="0" applyFont="1" applyFill="1" applyBorder="1" applyAlignment="1" applyProtection="1">
      <alignment horizontal="left" wrapText="1"/>
      <protection locked="0"/>
    </xf>
    <xf numFmtId="0" fontId="20" fillId="2" borderId="55" xfId="0" applyFont="1" applyFill="1" applyBorder="1" applyAlignment="1" applyProtection="1">
      <alignment horizontal="left" wrapText="1"/>
      <protection locked="0"/>
    </xf>
    <xf numFmtId="0" fontId="20" fillId="2" borderId="23" xfId="0" applyFont="1" applyFill="1" applyBorder="1" applyAlignment="1" applyProtection="1">
      <alignment horizontal="left" wrapText="1"/>
      <protection locked="0"/>
    </xf>
    <xf numFmtId="0" fontId="4" fillId="3" borderId="2" xfId="0" applyFont="1" applyFill="1" applyBorder="1" applyAlignment="1" applyProtection="1">
      <alignment horizontal="center" vertical="center" wrapText="1"/>
      <protection/>
    </xf>
    <xf numFmtId="0" fontId="4" fillId="3" borderId="3" xfId="0" applyFont="1" applyFill="1" applyBorder="1" applyAlignment="1" applyProtection="1">
      <alignment horizontal="center" vertical="center" wrapText="1"/>
      <protection/>
    </xf>
    <xf numFmtId="0" fontId="4" fillId="4" borderId="56" xfId="0" applyFont="1" applyFill="1" applyBorder="1" applyAlignment="1" applyProtection="1">
      <alignment horizontal="center"/>
      <protection/>
    </xf>
    <xf numFmtId="0" fontId="4" fillId="4" borderId="34" xfId="0" applyFont="1" applyFill="1" applyBorder="1" applyAlignment="1" applyProtection="1">
      <alignment horizontal="center"/>
      <protection/>
    </xf>
    <xf numFmtId="0" fontId="4" fillId="0" borderId="0" xfId="0" applyFont="1" applyAlignment="1" applyProtection="1">
      <alignment horizontal="left"/>
      <protection/>
    </xf>
    <xf numFmtId="0" fontId="3" fillId="0" borderId="19" xfId="0" applyFont="1" applyBorder="1" applyAlignment="1" applyProtection="1">
      <alignment horizontal="left"/>
      <protection/>
    </xf>
    <xf numFmtId="0" fontId="4" fillId="2" borderId="51" xfId="0" applyFont="1" applyFill="1" applyBorder="1" applyAlignment="1" applyProtection="1">
      <alignment horizontal="center"/>
      <protection locked="0"/>
    </xf>
    <xf numFmtId="0" fontId="4" fillId="0" borderId="33" xfId="0" applyFont="1" applyBorder="1" applyAlignment="1" applyProtection="1">
      <alignment horizontal="right"/>
      <protection/>
    </xf>
    <xf numFmtId="0" fontId="4" fillId="0" borderId="34" xfId="0" applyFont="1" applyFill="1" applyBorder="1" applyAlignment="1" applyProtection="1">
      <alignment horizontal="right"/>
      <protection/>
    </xf>
    <xf numFmtId="0" fontId="4" fillId="0" borderId="33" xfId="0" applyFont="1" applyFill="1" applyBorder="1" applyAlignment="1" applyProtection="1">
      <alignment horizontal="right"/>
      <protection/>
    </xf>
    <xf numFmtId="0" fontId="4" fillId="0" borderId="56" xfId="0" applyFont="1" applyBorder="1" applyAlignment="1" applyProtection="1">
      <alignment horizontal="right"/>
      <protection/>
    </xf>
    <xf numFmtId="0" fontId="4" fillId="0" borderId="57" xfId="0" applyFont="1" applyBorder="1" applyAlignment="1" applyProtection="1">
      <alignment horizontal="right"/>
      <protection/>
    </xf>
    <xf numFmtId="0" fontId="4" fillId="0" borderId="53" xfId="0" applyFont="1" applyBorder="1" applyAlignment="1" applyProtection="1">
      <alignment horizontal="right"/>
      <protection/>
    </xf>
    <xf numFmtId="0" fontId="4" fillId="0" borderId="16" xfId="0" applyFont="1" applyBorder="1" applyAlignment="1" applyProtection="1">
      <alignment horizontal="right"/>
      <protection/>
    </xf>
    <xf numFmtId="0" fontId="4" fillId="2" borderId="53" xfId="0" applyNumberFormat="1" applyFont="1" applyFill="1" applyBorder="1" applyAlignment="1" applyProtection="1">
      <alignment horizontal="left" vertical="top" wrapText="1"/>
      <protection locked="0"/>
    </xf>
    <xf numFmtId="0" fontId="4" fillId="2" borderId="16" xfId="0" applyNumberFormat="1" applyFont="1" applyFill="1" applyBorder="1" applyAlignment="1" applyProtection="1">
      <alignment horizontal="left" vertical="top" wrapText="1"/>
      <protection locked="0"/>
    </xf>
    <xf numFmtId="0" fontId="4" fillId="2" borderId="54" xfId="0" applyNumberFormat="1" applyFont="1" applyFill="1" applyBorder="1" applyAlignment="1" applyProtection="1">
      <alignment horizontal="left" vertical="top" wrapText="1"/>
      <protection locked="0"/>
    </xf>
    <xf numFmtId="0" fontId="4" fillId="0" borderId="36" xfId="0" applyFont="1" applyBorder="1" applyAlignment="1" applyProtection="1">
      <alignment horizontal="right"/>
      <protection/>
    </xf>
    <xf numFmtId="0" fontId="4" fillId="3" borderId="9"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4" fillId="0" borderId="21" xfId="0" applyFont="1" applyBorder="1" applyAlignment="1" applyProtection="1">
      <alignment horizontal="center"/>
      <protection/>
    </xf>
    <xf numFmtId="0" fontId="4" fillId="0" borderId="24" xfId="0" applyFont="1" applyBorder="1" applyAlignment="1" applyProtection="1">
      <alignment horizontal="center"/>
      <protection/>
    </xf>
    <xf numFmtId="0" fontId="4" fillId="3" borderId="1" xfId="0" applyFont="1" applyFill="1" applyBorder="1" applyAlignment="1" applyProtection="1">
      <alignment horizontal="center" vertical="center"/>
      <protection/>
    </xf>
    <xf numFmtId="0" fontId="21" fillId="0" borderId="52" xfId="0" applyFont="1" applyFill="1" applyBorder="1" applyAlignment="1" applyProtection="1">
      <alignment horizontal="center"/>
      <protection/>
    </xf>
    <xf numFmtId="0" fontId="21" fillId="0" borderId="0" xfId="0" applyFont="1" applyFill="1" applyBorder="1" applyAlignment="1" applyProtection="1">
      <alignment horizontal="center"/>
      <protection/>
    </xf>
    <xf numFmtId="0" fontId="4" fillId="4" borderId="58" xfId="0" applyFont="1" applyFill="1" applyBorder="1" applyAlignment="1" applyProtection="1">
      <alignment horizontal="center"/>
      <protection/>
    </xf>
    <xf numFmtId="0" fontId="4" fillId="4" borderId="59" xfId="0" applyFont="1" applyFill="1" applyBorder="1" applyAlignment="1" applyProtection="1">
      <alignment horizontal="center"/>
      <protection/>
    </xf>
    <xf numFmtId="0" fontId="4" fillId="4" borderId="5" xfId="0" applyFont="1" applyFill="1" applyBorder="1" applyAlignment="1" applyProtection="1">
      <alignment horizontal="center"/>
      <protection/>
    </xf>
    <xf numFmtId="0" fontId="4" fillId="0" borderId="1" xfId="0" applyFont="1" applyFill="1" applyBorder="1" applyAlignment="1" applyProtection="1">
      <alignment horizontal="left" vertical="center" indent="2"/>
      <protection/>
    </xf>
    <xf numFmtId="0" fontId="4" fillId="0" borderId="1" xfId="0" applyFont="1" applyBorder="1" applyAlignment="1" applyProtection="1">
      <alignment horizontal="left" vertical="center" indent="2"/>
      <protection/>
    </xf>
    <xf numFmtId="0" fontId="4" fillId="0" borderId="1" xfId="0" applyFont="1" applyFill="1" applyBorder="1" applyAlignment="1" applyProtection="1">
      <alignment horizontal="left" vertical="center" indent="3"/>
      <protection/>
    </xf>
    <xf numFmtId="0" fontId="4" fillId="0" borderId="1" xfId="0" applyFont="1" applyBorder="1" applyAlignment="1" applyProtection="1">
      <alignment horizontal="left" vertical="center" indent="3"/>
      <protection/>
    </xf>
    <xf numFmtId="0" fontId="4" fillId="0" borderId="10" xfId="0" applyFont="1" applyBorder="1" applyAlignment="1" applyProtection="1">
      <alignment horizontal="left" vertical="center" indent="3"/>
      <protection/>
    </xf>
    <xf numFmtId="0" fontId="22" fillId="2" borderId="53" xfId="0" applyFont="1" applyFill="1" applyBorder="1" applyAlignment="1" applyProtection="1">
      <alignment horizontal="left" wrapText="1"/>
      <protection locked="0"/>
    </xf>
    <xf numFmtId="0" fontId="4" fillId="2" borderId="16" xfId="0" applyFont="1" applyFill="1" applyBorder="1" applyAlignment="1" applyProtection="1">
      <alignment horizontal="left"/>
      <protection locked="0"/>
    </xf>
    <xf numFmtId="0" fontId="4" fillId="2" borderId="54" xfId="0" applyFont="1" applyFill="1" applyBorder="1" applyAlignment="1" applyProtection="1">
      <alignment horizontal="left"/>
      <protection locked="0"/>
    </xf>
    <xf numFmtId="0" fontId="4" fillId="0" borderId="19" xfId="0" applyFont="1" applyBorder="1" applyAlignment="1" applyProtection="1">
      <alignment horizontal="right"/>
      <protection/>
    </xf>
    <xf numFmtId="0" fontId="4" fillId="2" borderId="17" xfId="0" applyFont="1" applyFill="1" applyBorder="1" applyAlignment="1" applyProtection="1">
      <alignment horizontal="left"/>
      <protection locked="0"/>
    </xf>
    <xf numFmtId="0" fontId="3" fillId="0" borderId="1" xfId="0" applyFont="1" applyBorder="1" applyAlignment="1" applyProtection="1">
      <alignment horizontal="left" vertical="center" indent="3"/>
      <protection/>
    </xf>
    <xf numFmtId="0" fontId="3" fillId="0" borderId="10" xfId="0" applyFont="1" applyBorder="1" applyAlignment="1" applyProtection="1">
      <alignment horizontal="left" vertical="center" indent="3"/>
      <protection/>
    </xf>
    <xf numFmtId="0" fontId="4" fillId="2" borderId="53" xfId="0" applyFont="1" applyFill="1" applyBorder="1" applyAlignment="1" applyProtection="1">
      <alignment horizontal="left"/>
      <protection locked="0"/>
    </xf>
    <xf numFmtId="0" fontId="4" fillId="2" borderId="14" xfId="0" applyFont="1" applyFill="1" applyBorder="1" applyAlignment="1" applyProtection="1">
      <alignment horizontal="left" wrapText="1"/>
      <protection locked="0"/>
    </xf>
    <xf numFmtId="0" fontId="4" fillId="2" borderId="57" xfId="0" applyFont="1" applyFill="1" applyBorder="1" applyAlignment="1" applyProtection="1">
      <alignment horizontal="left"/>
      <protection locked="0"/>
    </xf>
    <xf numFmtId="0" fontId="4" fillId="2" borderId="15" xfId="0" applyFont="1" applyFill="1" applyBorder="1" applyAlignment="1" applyProtection="1">
      <alignment horizontal="left"/>
      <protection locked="0"/>
    </xf>
    <xf numFmtId="0" fontId="4" fillId="0" borderId="1" xfId="0" applyFont="1" applyBorder="1" applyAlignment="1" applyProtection="1">
      <alignment/>
      <protection/>
    </xf>
    <xf numFmtId="0" fontId="4" fillId="0" borderId="47" xfId="0" applyFont="1" applyBorder="1" applyAlignment="1" applyProtection="1">
      <alignment horizontal="right"/>
      <protection/>
    </xf>
    <xf numFmtId="0" fontId="4" fillId="0" borderId="0" xfId="0" applyNumberFormat="1" applyFont="1" applyBorder="1" applyAlignment="1" applyProtection="1">
      <alignment horizontal="center"/>
      <protection/>
    </xf>
    <xf numFmtId="0" fontId="4" fillId="2" borderId="13" xfId="0" applyFont="1" applyFill="1" applyBorder="1" applyAlignment="1" applyProtection="1">
      <alignment horizontal="left" wrapText="1"/>
      <protection locked="0"/>
    </xf>
    <xf numFmtId="0" fontId="4" fillId="2" borderId="55" xfId="0" applyFont="1" applyFill="1" applyBorder="1" applyAlignment="1" applyProtection="1">
      <alignment horizontal="left" wrapText="1"/>
      <protection locked="0"/>
    </xf>
    <xf numFmtId="0" fontId="4" fillId="2" borderId="23" xfId="0" applyFont="1" applyFill="1" applyBorder="1" applyAlignment="1" applyProtection="1">
      <alignment horizontal="left" wrapText="1"/>
      <protection locked="0"/>
    </xf>
    <xf numFmtId="0" fontId="4" fillId="0" borderId="3" xfId="0" applyFont="1" applyBorder="1" applyAlignment="1" applyProtection="1">
      <alignment horizontal="left" vertical="center" indent="2"/>
      <protection/>
    </xf>
    <xf numFmtId="0" fontId="4" fillId="0" borderId="3" xfId="0" applyFont="1" applyBorder="1" applyAlignment="1" applyProtection="1">
      <alignment/>
      <protection/>
    </xf>
    <xf numFmtId="0" fontId="4" fillId="0" borderId="4" xfId="0" applyFont="1" applyBorder="1" applyAlignment="1" applyProtection="1">
      <alignment/>
      <protection/>
    </xf>
    <xf numFmtId="0" fontId="4" fillId="0" borderId="10" xfId="0" applyFont="1" applyBorder="1" applyAlignment="1" applyProtection="1">
      <alignment/>
      <protection/>
    </xf>
    <xf numFmtId="0" fontId="4" fillId="2" borderId="13" xfId="0" applyFont="1" applyFill="1" applyBorder="1" applyAlignment="1" applyProtection="1">
      <alignment horizontal="left"/>
      <protection locked="0"/>
    </xf>
    <xf numFmtId="0" fontId="4" fillId="2" borderId="55" xfId="0" applyFont="1" applyFill="1" applyBorder="1" applyAlignment="1" applyProtection="1">
      <alignment horizontal="left"/>
      <protection locked="0"/>
    </xf>
    <xf numFmtId="0" fontId="4" fillId="2" borderId="23" xfId="0" applyFont="1" applyFill="1" applyBorder="1" applyAlignment="1" applyProtection="1">
      <alignment horizontal="left"/>
      <protection locked="0"/>
    </xf>
    <xf numFmtId="0" fontId="4" fillId="2" borderId="57" xfId="0" applyFont="1" applyFill="1" applyBorder="1" applyAlignment="1" applyProtection="1">
      <alignment horizontal="left" wrapText="1"/>
      <protection locked="0"/>
    </xf>
    <xf numFmtId="0" fontId="4" fillId="2" borderId="12" xfId="0" applyFont="1" applyFill="1" applyBorder="1" applyAlignment="1" applyProtection="1">
      <alignment horizontal="left"/>
      <protection locked="0"/>
    </xf>
    <xf numFmtId="0" fontId="4" fillId="2" borderId="29" xfId="0" applyFont="1" applyFill="1" applyBorder="1" applyAlignment="1" applyProtection="1">
      <alignment horizontal="left"/>
      <protection locked="0"/>
    </xf>
    <xf numFmtId="0" fontId="4" fillId="2" borderId="22" xfId="0" applyFont="1" applyFill="1" applyBorder="1" applyAlignment="1" applyProtection="1">
      <alignment horizontal="left"/>
      <protection locked="0"/>
    </xf>
    <xf numFmtId="0" fontId="3" fillId="0" borderId="0" xfId="0" applyFont="1" applyFill="1" applyBorder="1" applyAlignment="1" applyProtection="1">
      <alignment horizontal="left"/>
      <protection/>
    </xf>
    <xf numFmtId="0" fontId="4" fillId="0" borderId="34" xfId="0" applyFont="1" applyBorder="1" applyAlignment="1" applyProtection="1">
      <alignment horizontal="right" vertical="justify"/>
      <protection/>
    </xf>
    <xf numFmtId="0" fontId="4" fillId="0" borderId="33" xfId="0" applyFont="1" applyBorder="1" applyAlignment="1" applyProtection="1">
      <alignment horizontal="right" vertical="justify"/>
      <protection/>
    </xf>
    <xf numFmtId="0" fontId="4" fillId="0" borderId="35" xfId="0" applyFont="1" applyBorder="1" applyAlignment="1" applyProtection="1">
      <alignment horizontal="right" vertical="justify"/>
      <protection/>
    </xf>
    <xf numFmtId="0" fontId="4" fillId="0" borderId="36" xfId="0" applyFont="1" applyBorder="1" applyAlignment="1" applyProtection="1">
      <alignment horizontal="right" vertical="justify"/>
      <protection/>
    </xf>
    <xf numFmtId="0" fontId="4" fillId="3" borderId="60" xfId="0" applyFont="1" applyFill="1" applyBorder="1" applyAlignment="1" applyProtection="1">
      <alignment horizontal="left" vertical="top" wrapText="1"/>
      <protection/>
    </xf>
    <xf numFmtId="0" fontId="4" fillId="3" borderId="44" xfId="0" applyFont="1" applyFill="1" applyBorder="1" applyAlignment="1" applyProtection="1">
      <alignment horizontal="left" vertical="top" wrapText="1"/>
      <protection/>
    </xf>
    <xf numFmtId="0" fontId="4" fillId="3" borderId="50" xfId="0" applyFont="1" applyFill="1" applyBorder="1" applyAlignment="1" applyProtection="1">
      <alignment horizontal="left" vertical="top" wrapText="1"/>
      <protection/>
    </xf>
    <xf numFmtId="0" fontId="4" fillId="3" borderId="41" xfId="0" applyFont="1" applyFill="1" applyBorder="1" applyAlignment="1" applyProtection="1">
      <alignment horizontal="left" vertical="top" wrapText="1"/>
      <protection/>
    </xf>
    <xf numFmtId="0" fontId="4" fillId="3" borderId="61" xfId="0" applyFont="1" applyFill="1" applyBorder="1" applyAlignment="1" applyProtection="1">
      <alignment horizontal="left" vertical="top" wrapText="1"/>
      <protection/>
    </xf>
    <xf numFmtId="0" fontId="4" fillId="3" borderId="62" xfId="0" applyFont="1" applyFill="1" applyBorder="1" applyAlignment="1" applyProtection="1">
      <alignment horizontal="left" vertical="top" wrapText="1"/>
      <protection/>
    </xf>
    <xf numFmtId="0" fontId="4" fillId="2" borderId="31" xfId="0" applyFont="1" applyFill="1" applyBorder="1" applyAlignment="1" applyProtection="1">
      <alignment horizontal="left" vertical="top" wrapText="1"/>
      <protection locked="0"/>
    </xf>
    <xf numFmtId="0" fontId="4" fillId="2" borderId="38" xfId="0" applyFont="1" applyFill="1" applyBorder="1" applyAlignment="1" applyProtection="1">
      <alignment horizontal="left" vertical="top" wrapText="1"/>
      <protection locked="0"/>
    </xf>
    <xf numFmtId="0" fontId="4" fillId="2" borderId="28" xfId="0" applyFont="1" applyFill="1" applyBorder="1" applyAlignment="1" applyProtection="1">
      <alignment horizontal="left" vertical="top" wrapText="1"/>
      <protection locked="0"/>
    </xf>
    <xf numFmtId="0" fontId="4" fillId="2" borderId="63" xfId="0" applyFont="1" applyFill="1" applyBorder="1" applyAlignment="1" applyProtection="1">
      <alignment horizontal="left" vertical="top" wrapText="1"/>
      <protection locked="0"/>
    </xf>
    <xf numFmtId="49" fontId="4" fillId="0" borderId="58" xfId="0" applyNumberFormat="1" applyFont="1" applyFill="1" applyBorder="1" applyAlignment="1" applyProtection="1">
      <alignment horizontal="left" vertical="top"/>
      <protection/>
    </xf>
    <xf numFmtId="49" fontId="4" fillId="0" borderId="59" xfId="0" applyNumberFormat="1" applyFont="1" applyFill="1" applyBorder="1" applyAlignment="1" applyProtection="1">
      <alignment horizontal="left" vertical="top"/>
      <protection/>
    </xf>
    <xf numFmtId="49" fontId="4" fillId="0" borderId="5" xfId="0" applyNumberFormat="1" applyFont="1" applyFill="1" applyBorder="1" applyAlignment="1" applyProtection="1">
      <alignment horizontal="left" vertical="top"/>
      <protection/>
    </xf>
    <xf numFmtId="49" fontId="4" fillId="0" borderId="64" xfId="0" applyNumberFormat="1" applyFont="1" applyFill="1" applyBorder="1" applyAlignment="1" applyProtection="1">
      <alignment horizontal="left" vertical="top"/>
      <protection/>
    </xf>
    <xf numFmtId="49" fontId="4" fillId="0" borderId="64" xfId="0" applyNumberFormat="1" applyFont="1" applyFill="1" applyBorder="1" applyAlignment="1" applyProtection="1">
      <alignment horizontal="center" vertical="top"/>
      <protection/>
    </xf>
    <xf numFmtId="49" fontId="4" fillId="0" borderId="59" xfId="0" applyNumberFormat="1" applyFont="1" applyFill="1" applyBorder="1" applyAlignment="1" applyProtection="1">
      <alignment horizontal="center" vertical="top"/>
      <protection/>
    </xf>
    <xf numFmtId="49" fontId="4" fillId="0" borderId="5" xfId="0" applyNumberFormat="1" applyFont="1" applyFill="1" applyBorder="1" applyAlignment="1" applyProtection="1">
      <alignment horizontal="center" vertical="top"/>
      <protection/>
    </xf>
    <xf numFmtId="49" fontId="4" fillId="0" borderId="65" xfId="0" applyNumberFormat="1" applyFont="1" applyFill="1" applyBorder="1" applyAlignment="1" applyProtection="1">
      <alignment horizontal="left" vertical="top"/>
      <protection/>
    </xf>
    <xf numFmtId="0" fontId="4" fillId="2" borderId="14" xfId="0" applyFont="1" applyFill="1" applyBorder="1" applyAlignment="1" applyProtection="1">
      <alignment horizontal="left"/>
      <protection locked="0"/>
    </xf>
    <xf numFmtId="0" fontId="4" fillId="3" borderId="31" xfId="0" applyFont="1" applyFill="1" applyBorder="1" applyAlignment="1" applyProtection="1">
      <alignment horizontal="left" vertical="top" wrapText="1"/>
      <protection/>
    </xf>
    <xf numFmtId="0" fontId="4" fillId="3" borderId="0" xfId="0" applyFont="1" applyFill="1" applyBorder="1" applyAlignment="1" applyProtection="1">
      <alignment horizontal="left" vertical="top" wrapText="1"/>
      <protection/>
    </xf>
    <xf numFmtId="0" fontId="4" fillId="3" borderId="30" xfId="0" applyFont="1" applyFill="1" applyBorder="1" applyAlignment="1" applyProtection="1">
      <alignment horizontal="left" vertical="top" wrapText="1"/>
      <protection/>
    </xf>
    <xf numFmtId="0" fontId="4" fillId="2" borderId="66" xfId="0" applyFont="1" applyFill="1" applyBorder="1" applyAlignment="1" applyProtection="1">
      <alignment horizontal="left" vertical="top" wrapText="1"/>
      <protection locked="0"/>
    </xf>
  </cellXfs>
  <cellStyles count="9">
    <cellStyle name="Normal" xfId="0"/>
    <cellStyle name="Followed Hyperlink" xfId="15"/>
    <cellStyle name="Comma" xfId="16"/>
    <cellStyle name="Comma [0]" xfId="17"/>
    <cellStyle name="Hyperlink" xfId="18"/>
    <cellStyle name="Normal_YBFPQNEW" xfId="19"/>
    <cellStyle name="Percent" xfId="20"/>
    <cellStyle name="Currency" xfId="21"/>
    <cellStyle name="Currency [0]" xfId="22"/>
  </cellStyles>
  <dxfs count="1">
    <dxf>
      <font>
        <color rgb="FFDD0806"/>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anne.ONeill@agriculture.gov.ie" TargetMode="External" /><Relationship Id="rId2" Type="http://schemas.openxmlformats.org/officeDocument/2006/relationships/hyperlink" Target="mailto:Brendan.Lawton@agriculture.gov.ie" TargetMode="External" /><Relationship Id="rId3" Type="http://schemas.openxmlformats.org/officeDocument/2006/relationships/hyperlink" Target="mailto:Eugene.hendrick@coford.ie"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50"/>
  <sheetViews>
    <sheetView tabSelected="1" workbookViewId="0" topLeftCell="A1">
      <selection activeCell="A1" sqref="A1"/>
    </sheetView>
  </sheetViews>
  <sheetFormatPr defaultColWidth="11.421875" defaultRowHeight="12.75"/>
  <cols>
    <col min="1" max="1" width="5.8515625" style="8" customWidth="1"/>
    <col min="2" max="2" width="12.421875" style="8" customWidth="1"/>
    <col min="3" max="3" width="60.00390625" style="8" customWidth="1"/>
    <col min="4" max="4" width="11.7109375" style="8" customWidth="1"/>
    <col min="5" max="26" width="9.140625" style="8" customWidth="1"/>
    <col min="27" max="27" width="9.140625" style="27" customWidth="1"/>
    <col min="28" max="16384" width="9.140625" style="8" customWidth="1"/>
  </cols>
  <sheetData>
    <row r="1" spans="1:27" ht="12.75">
      <c r="A1" s="6"/>
      <c r="B1" s="7"/>
      <c r="C1" s="7"/>
      <c r="D1" s="7"/>
      <c r="E1" s="7"/>
      <c r="F1" s="7"/>
      <c r="G1" s="7"/>
      <c r="H1" s="7"/>
      <c r="I1" s="7"/>
      <c r="J1" s="7"/>
      <c r="L1" s="7"/>
      <c r="M1" s="7"/>
      <c r="N1" s="7"/>
      <c r="O1" s="7"/>
      <c r="P1" s="7"/>
      <c r="Q1" s="7"/>
      <c r="R1" s="7"/>
      <c r="S1" s="7"/>
      <c r="T1" s="7"/>
      <c r="U1" s="7"/>
      <c r="V1" s="7"/>
      <c r="W1" s="7"/>
      <c r="X1" s="7"/>
      <c r="Y1" s="7"/>
      <c r="Z1" s="7"/>
      <c r="AA1" s="9" t="s">
        <v>266</v>
      </c>
    </row>
    <row r="2" spans="1:27" ht="15">
      <c r="A2" s="7"/>
      <c r="B2" s="7"/>
      <c r="C2" s="10" t="s">
        <v>322</v>
      </c>
      <c r="D2" s="7"/>
      <c r="E2" s="7"/>
      <c r="F2" s="7"/>
      <c r="G2" s="7"/>
      <c r="H2" s="7"/>
      <c r="I2" s="7"/>
      <c r="J2" s="7"/>
      <c r="L2" s="7"/>
      <c r="M2" s="7"/>
      <c r="N2" s="7"/>
      <c r="O2" s="7"/>
      <c r="P2" s="7"/>
      <c r="Q2" s="7"/>
      <c r="R2" s="7"/>
      <c r="S2" s="7"/>
      <c r="T2" s="7"/>
      <c r="U2" s="7"/>
      <c r="V2" s="7"/>
      <c r="W2" s="7"/>
      <c r="X2" s="7"/>
      <c r="Y2" s="7"/>
      <c r="Z2" s="7"/>
      <c r="AA2" s="11" t="s">
        <v>267</v>
      </c>
    </row>
    <row r="3" spans="1:27" ht="12.75">
      <c r="A3" s="6"/>
      <c r="B3" s="7"/>
      <c r="C3" s="12"/>
      <c r="D3" s="7"/>
      <c r="E3" s="7"/>
      <c r="F3" s="7"/>
      <c r="G3" s="7"/>
      <c r="H3" s="7"/>
      <c r="I3" s="7"/>
      <c r="J3" s="7"/>
      <c r="L3" s="7"/>
      <c r="M3" s="7"/>
      <c r="N3" s="7"/>
      <c r="O3" s="7"/>
      <c r="P3" s="7"/>
      <c r="Q3" s="7"/>
      <c r="R3" s="7"/>
      <c r="S3" s="7"/>
      <c r="T3" s="7"/>
      <c r="U3" s="7"/>
      <c r="V3" s="7"/>
      <c r="W3" s="7"/>
      <c r="X3" s="7"/>
      <c r="Y3" s="7"/>
      <c r="Z3" s="7"/>
      <c r="AA3" s="11" t="s">
        <v>268</v>
      </c>
    </row>
    <row r="4" spans="1:27" ht="12.75">
      <c r="A4" s="7"/>
      <c r="B4" s="7"/>
      <c r="C4" s="6" t="s">
        <v>269</v>
      </c>
      <c r="D4" s="7"/>
      <c r="E4" s="7"/>
      <c r="F4" s="7"/>
      <c r="G4" s="7"/>
      <c r="H4" s="7"/>
      <c r="I4" s="7"/>
      <c r="J4" s="7"/>
      <c r="L4" s="7"/>
      <c r="M4" s="7"/>
      <c r="N4" s="7"/>
      <c r="O4" s="7"/>
      <c r="P4" s="7"/>
      <c r="Q4" s="7"/>
      <c r="R4" s="7"/>
      <c r="S4" s="7"/>
      <c r="T4" s="7"/>
      <c r="U4" s="7"/>
      <c r="V4" s="7"/>
      <c r="W4" s="7"/>
      <c r="X4" s="7"/>
      <c r="Y4" s="7"/>
      <c r="Z4" s="7"/>
      <c r="AA4" s="11" t="s">
        <v>270</v>
      </c>
    </row>
    <row r="5" spans="1:27" ht="12.75">
      <c r="A5" s="6"/>
      <c r="B5" s="7"/>
      <c r="C5" s="7"/>
      <c r="D5" s="7"/>
      <c r="E5" s="7"/>
      <c r="F5" s="7"/>
      <c r="G5" s="7"/>
      <c r="H5" s="7"/>
      <c r="I5" s="7"/>
      <c r="J5" s="7"/>
      <c r="L5" s="7"/>
      <c r="M5" s="7"/>
      <c r="N5" s="7"/>
      <c r="O5" s="7"/>
      <c r="P5" s="7"/>
      <c r="Q5" s="7"/>
      <c r="R5" s="7"/>
      <c r="S5" s="7"/>
      <c r="T5" s="7"/>
      <c r="U5" s="7"/>
      <c r="V5" s="7"/>
      <c r="W5" s="7"/>
      <c r="X5" s="7"/>
      <c r="Y5" s="7"/>
      <c r="Z5" s="7"/>
      <c r="AA5" s="11" t="s">
        <v>271</v>
      </c>
    </row>
    <row r="6" spans="1:27" ht="12.75">
      <c r="A6" s="7"/>
      <c r="B6" s="7"/>
      <c r="C6" s="6" t="s">
        <v>272</v>
      </c>
      <c r="D6" s="7"/>
      <c r="E6" s="7"/>
      <c r="F6" s="7"/>
      <c r="G6" s="7"/>
      <c r="H6" s="7"/>
      <c r="I6" s="7"/>
      <c r="J6" s="7"/>
      <c r="L6" s="7"/>
      <c r="M6" s="7"/>
      <c r="N6" s="7"/>
      <c r="O6" s="7"/>
      <c r="P6" s="7"/>
      <c r="Q6" s="7"/>
      <c r="R6" s="7"/>
      <c r="S6" s="7"/>
      <c r="T6" s="7"/>
      <c r="U6" s="7"/>
      <c r="V6" s="7"/>
      <c r="W6" s="7"/>
      <c r="X6" s="7"/>
      <c r="Y6" s="7"/>
      <c r="Z6" s="7"/>
      <c r="AA6" s="11" t="s">
        <v>273</v>
      </c>
    </row>
    <row r="7" spans="1:27" ht="12.75">
      <c r="A7" s="7"/>
      <c r="B7" s="7"/>
      <c r="C7" s="12" t="s">
        <v>274</v>
      </c>
      <c r="D7" s="7"/>
      <c r="E7" s="7"/>
      <c r="F7" s="7"/>
      <c r="G7" s="7"/>
      <c r="H7" s="7"/>
      <c r="I7" s="7"/>
      <c r="J7" s="7"/>
      <c r="L7" s="7"/>
      <c r="M7" s="7"/>
      <c r="N7" s="7"/>
      <c r="O7" s="7"/>
      <c r="P7" s="7"/>
      <c r="Q7" s="7"/>
      <c r="R7" s="7"/>
      <c r="S7" s="7"/>
      <c r="T7" s="7"/>
      <c r="U7" s="7"/>
      <c r="V7" s="7"/>
      <c r="W7" s="7"/>
      <c r="X7" s="7"/>
      <c r="Y7" s="7"/>
      <c r="Z7" s="7"/>
      <c r="AA7" s="11" t="s">
        <v>275</v>
      </c>
    </row>
    <row r="8" spans="1:27" ht="12.75">
      <c r="A8" s="7"/>
      <c r="B8" s="7"/>
      <c r="C8" s="12"/>
      <c r="D8" s="7"/>
      <c r="E8" s="7"/>
      <c r="F8" s="7"/>
      <c r="G8" s="7"/>
      <c r="H8" s="7"/>
      <c r="I8" s="7"/>
      <c r="J8" s="7"/>
      <c r="L8" s="7"/>
      <c r="M8" s="7"/>
      <c r="N8" s="7"/>
      <c r="O8" s="7"/>
      <c r="P8" s="7"/>
      <c r="Q8" s="7"/>
      <c r="R8" s="7"/>
      <c r="S8" s="7"/>
      <c r="T8" s="7"/>
      <c r="U8" s="7"/>
      <c r="V8" s="7"/>
      <c r="W8" s="7"/>
      <c r="X8" s="7"/>
      <c r="Y8" s="7"/>
      <c r="Z8" s="7"/>
      <c r="AA8" s="11" t="s">
        <v>276</v>
      </c>
    </row>
    <row r="9" spans="1:27" ht="12.75">
      <c r="A9" s="7"/>
      <c r="B9" s="7"/>
      <c r="C9" s="13" t="s">
        <v>277</v>
      </c>
      <c r="D9" s="7"/>
      <c r="E9" s="7"/>
      <c r="F9" s="7"/>
      <c r="G9" s="7"/>
      <c r="H9" s="7"/>
      <c r="I9" s="7"/>
      <c r="J9" s="7"/>
      <c r="L9" s="7"/>
      <c r="M9" s="7"/>
      <c r="N9" s="7"/>
      <c r="O9" s="7"/>
      <c r="P9" s="7"/>
      <c r="Q9" s="7"/>
      <c r="R9" s="7"/>
      <c r="S9" s="7"/>
      <c r="T9" s="7"/>
      <c r="U9" s="7"/>
      <c r="V9" s="7"/>
      <c r="W9" s="7"/>
      <c r="X9" s="7"/>
      <c r="Y9" s="7"/>
      <c r="Z9" s="7"/>
      <c r="AA9" s="11" t="s">
        <v>278</v>
      </c>
    </row>
    <row r="10" spans="1:27" ht="15">
      <c r="A10" s="14"/>
      <c r="B10" s="15" t="s">
        <v>279</v>
      </c>
      <c r="C10" s="16" t="s">
        <v>297</v>
      </c>
      <c r="D10" s="17"/>
      <c r="E10" s="7"/>
      <c r="F10" s="7"/>
      <c r="G10" s="18"/>
      <c r="H10" s="7"/>
      <c r="I10" s="7"/>
      <c r="J10" s="7"/>
      <c r="L10" s="7"/>
      <c r="M10" s="7"/>
      <c r="N10" s="7"/>
      <c r="O10" s="7"/>
      <c r="P10" s="7"/>
      <c r="Q10" s="7"/>
      <c r="R10" s="7"/>
      <c r="S10" s="7"/>
      <c r="T10" s="7"/>
      <c r="U10" s="7"/>
      <c r="V10" s="7"/>
      <c r="W10" s="7"/>
      <c r="X10" s="7"/>
      <c r="Y10" s="7"/>
      <c r="Z10" s="7"/>
      <c r="AA10" s="11" t="s">
        <v>280</v>
      </c>
    </row>
    <row r="11" spans="1:27" ht="12.75">
      <c r="A11" s="14"/>
      <c r="B11" s="15"/>
      <c r="C11"/>
      <c r="D11" s="19"/>
      <c r="E11" s="7"/>
      <c r="F11" s="7"/>
      <c r="G11" s="7"/>
      <c r="H11" s="7"/>
      <c r="I11" s="7"/>
      <c r="J11" s="7"/>
      <c r="L11" s="7"/>
      <c r="M11" s="7"/>
      <c r="N11" s="7"/>
      <c r="O11" s="7"/>
      <c r="P11" s="7"/>
      <c r="Q11" s="7"/>
      <c r="R11" s="7"/>
      <c r="S11" s="7"/>
      <c r="T11" s="7"/>
      <c r="U11" s="7"/>
      <c r="V11" s="7"/>
      <c r="W11" s="7"/>
      <c r="X11" s="7"/>
      <c r="Y11" s="7"/>
      <c r="Z11" s="7"/>
      <c r="AA11" s="11" t="s">
        <v>281</v>
      </c>
    </row>
    <row r="12" spans="1:27" ht="26.25">
      <c r="A12" s="6"/>
      <c r="B12" s="20" t="s">
        <v>282</v>
      </c>
      <c r="C12" s="21" t="s">
        <v>423</v>
      </c>
      <c r="D12" s="7"/>
      <c r="E12" s="7"/>
      <c r="F12" s="7"/>
      <c r="G12" s="7"/>
      <c r="H12" s="7"/>
      <c r="I12" s="7"/>
      <c r="J12" s="7"/>
      <c r="L12" s="7"/>
      <c r="M12" s="7"/>
      <c r="N12" s="7"/>
      <c r="O12" s="7"/>
      <c r="P12" s="7"/>
      <c r="Q12" s="7"/>
      <c r="R12" s="7"/>
      <c r="S12" s="7"/>
      <c r="T12" s="7"/>
      <c r="U12" s="7"/>
      <c r="V12" s="7"/>
      <c r="W12" s="7"/>
      <c r="X12" s="7"/>
      <c r="Y12" s="7"/>
      <c r="Z12" s="7"/>
      <c r="AA12" s="11" t="s">
        <v>283</v>
      </c>
    </row>
    <row r="13" spans="1:27" ht="12.75">
      <c r="A13" s="6"/>
      <c r="B13" s="7"/>
      <c r="C13" s="7"/>
      <c r="D13" s="7"/>
      <c r="E13" s="7"/>
      <c r="F13" s="7"/>
      <c r="G13" s="7"/>
      <c r="H13" s="7"/>
      <c r="I13" s="7"/>
      <c r="J13" s="7"/>
      <c r="L13" s="7"/>
      <c r="M13" s="7"/>
      <c r="N13" s="7"/>
      <c r="O13" s="7"/>
      <c r="P13" s="7"/>
      <c r="Q13" s="7"/>
      <c r="R13" s="7"/>
      <c r="S13" s="7"/>
      <c r="T13" s="7"/>
      <c r="U13" s="7"/>
      <c r="V13" s="7"/>
      <c r="W13" s="7"/>
      <c r="X13" s="7"/>
      <c r="Y13" s="7"/>
      <c r="Z13" s="7"/>
      <c r="AA13" s="11" t="s">
        <v>284</v>
      </c>
    </row>
    <row r="14" spans="1:27" ht="13.5" thickBot="1">
      <c r="A14" s="6"/>
      <c r="B14" s="17" t="s">
        <v>285</v>
      </c>
      <c r="C14" s="15"/>
      <c r="D14" s="15"/>
      <c r="E14" s="7"/>
      <c r="F14" s="7"/>
      <c r="G14" s="7"/>
      <c r="H14" s="7"/>
      <c r="I14" s="7"/>
      <c r="J14" s="7"/>
      <c r="L14" s="7"/>
      <c r="M14" s="7"/>
      <c r="N14" s="7"/>
      <c r="O14" s="7"/>
      <c r="P14" s="7"/>
      <c r="Q14" s="7"/>
      <c r="R14" s="7"/>
      <c r="S14" s="7"/>
      <c r="T14" s="7"/>
      <c r="U14" s="7"/>
      <c r="V14" s="7"/>
      <c r="W14" s="7"/>
      <c r="X14" s="7"/>
      <c r="Y14" s="7"/>
      <c r="Z14" s="7"/>
      <c r="AA14" s="11" t="s">
        <v>286</v>
      </c>
    </row>
    <row r="15" spans="1:27" ht="12.75">
      <c r="A15" s="12"/>
      <c r="B15" s="22" t="s">
        <v>287</v>
      </c>
      <c r="C15" s="253" t="s">
        <v>424</v>
      </c>
      <c r="D15" s="254"/>
      <c r="E15" s="7"/>
      <c r="F15" s="7"/>
      <c r="G15" s="7"/>
      <c r="H15" s="7"/>
      <c r="I15" s="7"/>
      <c r="J15" s="7"/>
      <c r="K15" s="7"/>
      <c r="L15" s="7"/>
      <c r="M15" s="7"/>
      <c r="N15" s="7"/>
      <c r="O15" s="7"/>
      <c r="P15" s="7"/>
      <c r="Q15" s="7"/>
      <c r="R15" s="7"/>
      <c r="S15" s="7"/>
      <c r="T15" s="7"/>
      <c r="U15" s="7"/>
      <c r="V15" s="7"/>
      <c r="W15" s="7"/>
      <c r="X15" s="7"/>
      <c r="Y15" s="7"/>
      <c r="Z15" s="7"/>
      <c r="AA15" s="11" t="s">
        <v>288</v>
      </c>
    </row>
    <row r="16" spans="1:27" ht="12.75" customHeight="1">
      <c r="A16" s="7"/>
      <c r="B16" s="23" t="s">
        <v>289</v>
      </c>
      <c r="C16" s="255" t="s">
        <v>425</v>
      </c>
      <c r="D16" s="256"/>
      <c r="E16" s="7"/>
      <c r="F16" s="7"/>
      <c r="G16" s="7"/>
      <c r="H16" s="7"/>
      <c r="I16" s="7"/>
      <c r="J16" s="7"/>
      <c r="L16" s="7"/>
      <c r="M16" s="7"/>
      <c r="N16" s="7"/>
      <c r="O16" s="7"/>
      <c r="P16" s="7"/>
      <c r="Q16" s="7"/>
      <c r="R16" s="7"/>
      <c r="S16" s="7"/>
      <c r="T16" s="7"/>
      <c r="U16" s="7"/>
      <c r="V16" s="7"/>
      <c r="W16" s="7"/>
      <c r="X16" s="7"/>
      <c r="Y16" s="7"/>
      <c r="Z16" s="7"/>
      <c r="AA16" s="11" t="s">
        <v>290</v>
      </c>
    </row>
    <row r="17" spans="1:27" ht="12.75">
      <c r="A17" s="7"/>
      <c r="B17" s="23" t="s">
        <v>291</v>
      </c>
      <c r="C17" s="257" t="s">
        <v>426</v>
      </c>
      <c r="D17" s="258"/>
      <c r="E17" s="7"/>
      <c r="F17" s="7"/>
      <c r="G17" s="7"/>
      <c r="H17" s="7"/>
      <c r="I17" s="7"/>
      <c r="J17" s="7"/>
      <c r="L17" s="7"/>
      <c r="M17" s="7"/>
      <c r="N17" s="7"/>
      <c r="O17" s="7"/>
      <c r="P17" s="7"/>
      <c r="Q17" s="7"/>
      <c r="R17" s="7"/>
      <c r="S17" s="7"/>
      <c r="T17" s="7"/>
      <c r="U17" s="7"/>
      <c r="V17" s="7"/>
      <c r="W17" s="7"/>
      <c r="X17" s="7"/>
      <c r="Y17" s="7"/>
      <c r="Z17" s="7"/>
      <c r="AA17" s="11" t="s">
        <v>292</v>
      </c>
    </row>
    <row r="18" spans="1:27" ht="12.75" customHeight="1">
      <c r="A18" s="7"/>
      <c r="B18" s="23" t="s">
        <v>293</v>
      </c>
      <c r="C18" s="255" t="s">
        <v>427</v>
      </c>
      <c r="D18" s="256"/>
      <c r="E18" s="7"/>
      <c r="F18" s="7"/>
      <c r="G18" s="7"/>
      <c r="H18" s="7"/>
      <c r="I18" s="7"/>
      <c r="J18" s="7"/>
      <c r="L18" s="7"/>
      <c r="M18" s="7"/>
      <c r="N18" s="7"/>
      <c r="O18" s="7"/>
      <c r="P18" s="7"/>
      <c r="Q18" s="7"/>
      <c r="R18" s="7"/>
      <c r="S18" s="7"/>
      <c r="T18" s="7"/>
      <c r="U18" s="7"/>
      <c r="V18" s="7"/>
      <c r="W18" s="7"/>
      <c r="X18" s="7"/>
      <c r="Y18" s="7"/>
      <c r="Z18" s="7"/>
      <c r="AA18" s="11" t="s">
        <v>294</v>
      </c>
    </row>
    <row r="19" spans="1:27" ht="13.5" thickBot="1">
      <c r="A19" s="7"/>
      <c r="B19" s="24" t="s">
        <v>337</v>
      </c>
      <c r="C19" s="259" t="s">
        <v>428</v>
      </c>
      <c r="D19" s="251"/>
      <c r="E19" s="7"/>
      <c r="F19" s="7"/>
      <c r="G19" s="7"/>
      <c r="H19" s="7"/>
      <c r="I19" s="7"/>
      <c r="J19" s="7"/>
      <c r="L19" s="7"/>
      <c r="M19" s="7"/>
      <c r="N19" s="7"/>
      <c r="O19" s="7"/>
      <c r="P19" s="7"/>
      <c r="Q19" s="7"/>
      <c r="R19" s="7"/>
      <c r="S19" s="7"/>
      <c r="T19" s="7"/>
      <c r="U19" s="7"/>
      <c r="V19" s="7"/>
      <c r="W19" s="7"/>
      <c r="X19" s="7"/>
      <c r="Y19" s="7"/>
      <c r="Z19" s="7"/>
      <c r="AA19" s="11" t="s">
        <v>295</v>
      </c>
    </row>
    <row r="20" spans="1:27" ht="12.75">
      <c r="A20" s="7"/>
      <c r="B20" s="7"/>
      <c r="C20" s="7"/>
      <c r="D20" s="7"/>
      <c r="E20" s="7"/>
      <c r="F20" s="7"/>
      <c r="G20" s="7"/>
      <c r="H20" s="7"/>
      <c r="I20" s="7"/>
      <c r="J20" s="7"/>
      <c r="L20" s="7"/>
      <c r="M20" s="7"/>
      <c r="N20" s="7"/>
      <c r="O20" s="7"/>
      <c r="P20" s="7"/>
      <c r="Q20" s="7"/>
      <c r="R20" s="7"/>
      <c r="S20" s="7"/>
      <c r="T20" s="7"/>
      <c r="U20" s="7"/>
      <c r="V20" s="7"/>
      <c r="W20" s="7"/>
      <c r="X20" s="7"/>
      <c r="Y20" s="7"/>
      <c r="Z20" s="7"/>
      <c r="AA20" s="11" t="s">
        <v>296</v>
      </c>
    </row>
    <row r="21" spans="1:27" ht="12.75">
      <c r="A21" s="7"/>
      <c r="B21" s="7"/>
      <c r="C21" s="7"/>
      <c r="D21" s="7"/>
      <c r="E21" s="7"/>
      <c r="F21" s="7"/>
      <c r="G21" s="7"/>
      <c r="H21" s="7"/>
      <c r="I21" s="7"/>
      <c r="J21" s="7"/>
      <c r="L21" s="7"/>
      <c r="M21" s="7"/>
      <c r="N21" s="7"/>
      <c r="O21" s="7"/>
      <c r="P21" s="7"/>
      <c r="Q21" s="7"/>
      <c r="R21" s="7"/>
      <c r="S21" s="7"/>
      <c r="T21" s="7"/>
      <c r="U21" s="7"/>
      <c r="V21" s="7"/>
      <c r="W21" s="7"/>
      <c r="X21" s="7"/>
      <c r="Y21" s="7"/>
      <c r="Z21" s="7"/>
      <c r="AA21" s="11" t="s">
        <v>297</v>
      </c>
    </row>
    <row r="22" spans="1:27" ht="13.5" thickBot="1">
      <c r="A22" s="7"/>
      <c r="B22" s="15" t="s">
        <v>298</v>
      </c>
      <c r="C22" s="7"/>
      <c r="D22" s="7"/>
      <c r="E22" s="7"/>
      <c r="F22" s="7"/>
      <c r="G22" s="7"/>
      <c r="H22" s="7"/>
      <c r="I22" s="7"/>
      <c r="J22" s="7"/>
      <c r="L22" s="7"/>
      <c r="M22" s="7"/>
      <c r="N22" s="7"/>
      <c r="O22" s="7"/>
      <c r="P22" s="7"/>
      <c r="Q22" s="7"/>
      <c r="R22" s="7"/>
      <c r="S22" s="7"/>
      <c r="T22" s="7"/>
      <c r="U22" s="7"/>
      <c r="V22" s="7"/>
      <c r="W22" s="7"/>
      <c r="X22" s="7"/>
      <c r="Y22" s="7"/>
      <c r="Z22" s="7"/>
      <c r="AA22" s="11" t="s">
        <v>299</v>
      </c>
    </row>
    <row r="23" spans="1:27" ht="12.75">
      <c r="A23" s="7"/>
      <c r="B23" s="22" t="s">
        <v>287</v>
      </c>
      <c r="C23" s="253" t="s">
        <v>429</v>
      </c>
      <c r="D23" s="254"/>
      <c r="E23" s="7"/>
      <c r="F23" s="7"/>
      <c r="G23" s="7"/>
      <c r="H23" s="7"/>
      <c r="I23" s="7"/>
      <c r="J23" s="7"/>
      <c r="L23" s="7"/>
      <c r="M23" s="7"/>
      <c r="N23" s="7"/>
      <c r="O23" s="7"/>
      <c r="P23" s="7"/>
      <c r="Q23" s="7"/>
      <c r="R23" s="7"/>
      <c r="S23" s="7"/>
      <c r="T23" s="7"/>
      <c r="U23" s="7"/>
      <c r="V23" s="7"/>
      <c r="W23" s="7"/>
      <c r="X23" s="7"/>
      <c r="Y23" s="7"/>
      <c r="Z23" s="7"/>
      <c r="AA23" s="11" t="s">
        <v>300</v>
      </c>
    </row>
    <row r="24" spans="1:27" ht="12.75" customHeight="1">
      <c r="A24" s="7"/>
      <c r="B24" s="23" t="s">
        <v>289</v>
      </c>
      <c r="C24" s="255" t="s">
        <v>430</v>
      </c>
      <c r="D24" s="256"/>
      <c r="E24" s="7"/>
      <c r="F24" s="7"/>
      <c r="G24" s="7"/>
      <c r="H24" s="7"/>
      <c r="I24" s="7"/>
      <c r="J24" s="7"/>
      <c r="L24" s="7"/>
      <c r="M24" s="7"/>
      <c r="N24" s="7"/>
      <c r="O24" s="7"/>
      <c r="P24" s="7"/>
      <c r="Q24" s="7"/>
      <c r="R24" s="7"/>
      <c r="S24" s="7"/>
      <c r="T24" s="7"/>
      <c r="U24" s="7"/>
      <c r="V24" s="7"/>
      <c r="W24" s="7"/>
      <c r="X24" s="7"/>
      <c r="Y24" s="7"/>
      <c r="Z24" s="7"/>
      <c r="AA24" s="11" t="s">
        <v>301</v>
      </c>
    </row>
    <row r="25" spans="1:27" ht="12.75">
      <c r="A25" s="7"/>
      <c r="B25" s="23" t="s">
        <v>291</v>
      </c>
      <c r="C25" s="248" t="s">
        <v>431</v>
      </c>
      <c r="D25" s="258"/>
      <c r="E25" s="7"/>
      <c r="F25" s="7"/>
      <c r="G25" s="7"/>
      <c r="H25" s="7"/>
      <c r="I25" s="7"/>
      <c r="J25" s="7"/>
      <c r="L25" s="7"/>
      <c r="M25" s="7"/>
      <c r="N25" s="7"/>
      <c r="O25" s="7"/>
      <c r="P25" s="7"/>
      <c r="Q25" s="7"/>
      <c r="R25" s="7"/>
      <c r="S25" s="7"/>
      <c r="T25" s="7"/>
      <c r="U25" s="7"/>
      <c r="V25" s="7"/>
      <c r="W25" s="7"/>
      <c r="X25" s="7"/>
      <c r="Y25" s="7"/>
      <c r="Z25" s="7"/>
      <c r="AA25" s="11" t="s">
        <v>302</v>
      </c>
    </row>
    <row r="26" spans="1:27" ht="12.75">
      <c r="A26" s="7"/>
      <c r="B26" s="23" t="s">
        <v>293</v>
      </c>
      <c r="C26" s="255"/>
      <c r="D26" s="256"/>
      <c r="E26" s="7"/>
      <c r="F26" s="7"/>
      <c r="G26" s="7"/>
      <c r="H26" s="7"/>
      <c r="I26" s="7"/>
      <c r="J26" s="7"/>
      <c r="L26" s="7"/>
      <c r="M26" s="7"/>
      <c r="N26" s="7"/>
      <c r="O26" s="7"/>
      <c r="P26" s="7"/>
      <c r="Q26" s="7"/>
      <c r="R26" s="7"/>
      <c r="S26" s="7"/>
      <c r="T26" s="7"/>
      <c r="U26" s="7"/>
      <c r="V26" s="7"/>
      <c r="W26" s="7"/>
      <c r="X26" s="7"/>
      <c r="Y26" s="7"/>
      <c r="Z26" s="7"/>
      <c r="AA26" s="11" t="s">
        <v>303</v>
      </c>
    </row>
    <row r="27" spans="1:27" ht="13.5" thickBot="1">
      <c r="A27" s="7"/>
      <c r="B27" s="24" t="s">
        <v>337</v>
      </c>
      <c r="C27" s="247"/>
      <c r="D27" s="251"/>
      <c r="E27" s="7"/>
      <c r="F27" s="7"/>
      <c r="G27" s="7"/>
      <c r="H27" s="7"/>
      <c r="I27" s="7"/>
      <c r="J27" s="7"/>
      <c r="L27" s="7"/>
      <c r="M27" s="7"/>
      <c r="N27" s="7"/>
      <c r="O27" s="7"/>
      <c r="P27" s="7"/>
      <c r="Q27" s="7"/>
      <c r="R27" s="7"/>
      <c r="S27" s="7"/>
      <c r="T27" s="7"/>
      <c r="U27" s="7"/>
      <c r="V27" s="7"/>
      <c r="W27" s="7"/>
      <c r="X27" s="7"/>
      <c r="Y27" s="7"/>
      <c r="Z27" s="7"/>
      <c r="AA27" s="11" t="s">
        <v>304</v>
      </c>
    </row>
    <row r="28" spans="1:27" ht="12.75">
      <c r="A28" s="7"/>
      <c r="B28" s="22" t="s">
        <v>287</v>
      </c>
      <c r="C28" s="253" t="s">
        <v>477</v>
      </c>
      <c r="D28" s="254"/>
      <c r="E28" s="7"/>
      <c r="F28" s="7"/>
      <c r="G28" s="7"/>
      <c r="H28" s="7"/>
      <c r="I28" s="7"/>
      <c r="J28" s="7"/>
      <c r="L28" s="7"/>
      <c r="M28" s="7"/>
      <c r="N28" s="7"/>
      <c r="O28" s="7"/>
      <c r="P28" s="7"/>
      <c r="Q28" s="7"/>
      <c r="R28" s="7"/>
      <c r="S28" s="7"/>
      <c r="T28" s="7"/>
      <c r="U28" s="7"/>
      <c r="V28" s="7"/>
      <c r="W28" s="7"/>
      <c r="X28" s="7"/>
      <c r="Y28" s="7"/>
      <c r="Z28" s="7"/>
      <c r="AA28" s="11" t="s">
        <v>305</v>
      </c>
    </row>
    <row r="29" spans="1:27" ht="12.75">
      <c r="A29" s="7"/>
      <c r="B29" s="23" t="s">
        <v>289</v>
      </c>
      <c r="C29" s="252" t="s">
        <v>425</v>
      </c>
      <c r="D29" s="256"/>
      <c r="E29" s="7"/>
      <c r="F29" s="7"/>
      <c r="G29" s="7"/>
      <c r="H29" s="7"/>
      <c r="I29" s="7"/>
      <c r="J29" s="7"/>
      <c r="L29" s="7"/>
      <c r="M29" s="7"/>
      <c r="N29" s="7"/>
      <c r="O29" s="7"/>
      <c r="P29" s="7"/>
      <c r="Q29" s="7"/>
      <c r="R29" s="7"/>
      <c r="S29" s="7"/>
      <c r="T29" s="7"/>
      <c r="U29" s="7"/>
      <c r="V29" s="7"/>
      <c r="W29" s="7"/>
      <c r="X29" s="7"/>
      <c r="Y29" s="7"/>
      <c r="Z29" s="7"/>
      <c r="AA29" s="11" t="s">
        <v>306</v>
      </c>
    </row>
    <row r="30" spans="1:27" ht="12.75">
      <c r="A30" s="7"/>
      <c r="B30" s="25" t="s">
        <v>291</v>
      </c>
      <c r="C30" s="252" t="s">
        <v>426</v>
      </c>
      <c r="D30" s="256"/>
      <c r="E30" s="7"/>
      <c r="F30" s="7"/>
      <c r="G30" s="7"/>
      <c r="H30" s="7"/>
      <c r="I30" s="7"/>
      <c r="J30" s="7"/>
      <c r="L30" s="7"/>
      <c r="M30" s="7"/>
      <c r="N30" s="7"/>
      <c r="O30" s="7"/>
      <c r="P30" s="7"/>
      <c r="Q30" s="7"/>
      <c r="R30" s="7"/>
      <c r="S30" s="7"/>
      <c r="T30" s="7"/>
      <c r="U30" s="7"/>
      <c r="V30" s="7"/>
      <c r="W30" s="7"/>
      <c r="X30" s="7"/>
      <c r="Y30" s="7"/>
      <c r="Z30" s="7"/>
      <c r="AA30" s="11" t="s">
        <v>307</v>
      </c>
    </row>
    <row r="31" spans="1:27" ht="12.75">
      <c r="A31" s="7"/>
      <c r="B31" s="23" t="s">
        <v>293</v>
      </c>
      <c r="C31" s="252"/>
      <c r="D31" s="256"/>
      <c r="E31" s="7"/>
      <c r="F31" s="7"/>
      <c r="G31" s="7"/>
      <c r="H31" s="7"/>
      <c r="I31" s="7"/>
      <c r="J31" s="7"/>
      <c r="L31" s="7"/>
      <c r="M31" s="7"/>
      <c r="N31" s="7"/>
      <c r="O31" s="7"/>
      <c r="P31" s="7"/>
      <c r="Q31" s="7"/>
      <c r="R31" s="7"/>
      <c r="S31" s="7"/>
      <c r="T31" s="7"/>
      <c r="U31" s="7"/>
      <c r="V31" s="7"/>
      <c r="W31" s="7"/>
      <c r="X31" s="7"/>
      <c r="Y31" s="7"/>
      <c r="Z31" s="7"/>
      <c r="AA31" s="11" t="s">
        <v>308</v>
      </c>
    </row>
    <row r="32" spans="1:27" ht="13.5" thickBot="1">
      <c r="A32" s="7"/>
      <c r="B32" s="24" t="s">
        <v>337</v>
      </c>
      <c r="C32" s="259" t="s">
        <v>478</v>
      </c>
      <c r="D32" s="251"/>
      <c r="E32" s="7"/>
      <c r="F32" s="7"/>
      <c r="G32" s="7"/>
      <c r="H32" s="7"/>
      <c r="I32" s="7"/>
      <c r="J32" s="7"/>
      <c r="L32" s="7"/>
      <c r="M32" s="7"/>
      <c r="N32" s="7"/>
      <c r="O32" s="7"/>
      <c r="P32" s="7"/>
      <c r="Q32" s="7"/>
      <c r="R32" s="7"/>
      <c r="S32" s="7"/>
      <c r="T32" s="7"/>
      <c r="U32" s="7"/>
      <c r="V32" s="7"/>
      <c r="W32" s="7"/>
      <c r="X32" s="7"/>
      <c r="Y32" s="7"/>
      <c r="Z32" s="7"/>
      <c r="AA32" s="11" t="s">
        <v>309</v>
      </c>
    </row>
    <row r="33" spans="1:27" ht="12.75">
      <c r="A33" s="7"/>
      <c r="B33" s="22" t="s">
        <v>287</v>
      </c>
      <c r="C33" s="253"/>
      <c r="D33" s="254"/>
      <c r="E33" s="7"/>
      <c r="F33" s="7"/>
      <c r="G33" s="7"/>
      <c r="H33" s="7"/>
      <c r="I33" s="7"/>
      <c r="J33" s="7"/>
      <c r="L33" s="7"/>
      <c r="M33" s="7"/>
      <c r="N33" s="7"/>
      <c r="O33" s="7"/>
      <c r="P33" s="7"/>
      <c r="Q33" s="7"/>
      <c r="R33" s="7"/>
      <c r="S33" s="7"/>
      <c r="T33" s="7"/>
      <c r="U33" s="7"/>
      <c r="V33" s="7"/>
      <c r="W33" s="7"/>
      <c r="X33" s="7"/>
      <c r="Y33" s="7"/>
      <c r="Z33" s="7"/>
      <c r="AA33" s="11" t="s">
        <v>310</v>
      </c>
    </row>
    <row r="34" spans="1:27" ht="12.75">
      <c r="A34" s="7"/>
      <c r="B34" s="23" t="s">
        <v>289</v>
      </c>
      <c r="C34" s="252"/>
      <c r="D34" s="256"/>
      <c r="E34" s="7"/>
      <c r="F34" s="7"/>
      <c r="G34" s="7"/>
      <c r="H34" s="7"/>
      <c r="I34" s="7"/>
      <c r="J34" s="7"/>
      <c r="L34" s="7"/>
      <c r="M34" s="7"/>
      <c r="N34" s="7"/>
      <c r="O34" s="7"/>
      <c r="P34" s="7"/>
      <c r="Q34" s="7"/>
      <c r="R34" s="7"/>
      <c r="S34" s="7"/>
      <c r="T34" s="7"/>
      <c r="U34" s="7"/>
      <c r="V34" s="7"/>
      <c r="W34" s="7"/>
      <c r="X34" s="7"/>
      <c r="Y34" s="7"/>
      <c r="Z34" s="7"/>
      <c r="AA34" s="11" t="s">
        <v>311</v>
      </c>
    </row>
    <row r="35" spans="1:27" ht="12.75">
      <c r="A35" s="7"/>
      <c r="B35" s="23" t="s">
        <v>291</v>
      </c>
      <c r="C35" s="257"/>
      <c r="D35" s="258"/>
      <c r="E35" s="7"/>
      <c r="F35" s="7"/>
      <c r="G35" s="7"/>
      <c r="H35" s="7"/>
      <c r="I35" s="7"/>
      <c r="J35" s="7"/>
      <c r="L35" s="7"/>
      <c r="M35" s="7"/>
      <c r="N35" s="7"/>
      <c r="O35" s="7"/>
      <c r="P35" s="7"/>
      <c r="Q35" s="7"/>
      <c r="R35" s="7"/>
      <c r="S35" s="7"/>
      <c r="T35" s="7"/>
      <c r="U35" s="7"/>
      <c r="V35" s="7"/>
      <c r="W35" s="7"/>
      <c r="X35" s="7"/>
      <c r="Y35" s="7"/>
      <c r="Z35" s="7"/>
      <c r="AA35" s="11" t="s">
        <v>312</v>
      </c>
    </row>
    <row r="36" spans="1:27" ht="12.75">
      <c r="A36" s="7"/>
      <c r="B36" s="23" t="s">
        <v>293</v>
      </c>
      <c r="C36" s="252"/>
      <c r="D36" s="256"/>
      <c r="E36" s="7"/>
      <c r="F36" s="7"/>
      <c r="G36" s="7"/>
      <c r="H36" s="7"/>
      <c r="I36" s="7"/>
      <c r="J36" s="7"/>
      <c r="L36" s="7"/>
      <c r="M36" s="7"/>
      <c r="N36" s="7"/>
      <c r="O36" s="7"/>
      <c r="P36" s="7"/>
      <c r="Q36" s="7"/>
      <c r="R36" s="7"/>
      <c r="S36" s="7"/>
      <c r="T36" s="7"/>
      <c r="U36" s="7"/>
      <c r="V36" s="7"/>
      <c r="W36" s="7"/>
      <c r="X36" s="7"/>
      <c r="Y36" s="7"/>
      <c r="Z36" s="7"/>
      <c r="AA36" s="11" t="s">
        <v>313</v>
      </c>
    </row>
    <row r="37" spans="1:27" ht="13.5" thickBot="1">
      <c r="A37" s="7"/>
      <c r="B37" s="24" t="s">
        <v>337</v>
      </c>
      <c r="C37" s="247"/>
      <c r="D37" s="251"/>
      <c r="E37" s="7"/>
      <c r="F37" s="7"/>
      <c r="G37" s="7"/>
      <c r="H37" s="7"/>
      <c r="I37" s="7"/>
      <c r="J37" s="7"/>
      <c r="L37" s="7"/>
      <c r="M37" s="7"/>
      <c r="N37" s="7"/>
      <c r="O37" s="7"/>
      <c r="P37" s="7"/>
      <c r="Q37" s="7"/>
      <c r="R37" s="7"/>
      <c r="S37" s="7"/>
      <c r="T37" s="7"/>
      <c r="U37" s="7"/>
      <c r="V37" s="7"/>
      <c r="W37" s="7"/>
      <c r="X37" s="7"/>
      <c r="Y37" s="7"/>
      <c r="Z37" s="7"/>
      <c r="AA37" s="11" t="s">
        <v>314</v>
      </c>
    </row>
    <row r="38" spans="1:27" ht="12.75">
      <c r="A38" s="7"/>
      <c r="B38" s="7"/>
      <c r="C38" s="7"/>
      <c r="D38" s="7"/>
      <c r="E38" s="7"/>
      <c r="F38" s="7"/>
      <c r="G38" s="7"/>
      <c r="H38" s="7"/>
      <c r="I38" s="7"/>
      <c r="J38" s="7"/>
      <c r="L38" s="7"/>
      <c r="M38" s="7"/>
      <c r="N38" s="7"/>
      <c r="O38" s="7"/>
      <c r="P38" s="7"/>
      <c r="Q38" s="7"/>
      <c r="R38" s="7"/>
      <c r="S38" s="7"/>
      <c r="T38" s="7"/>
      <c r="U38" s="7"/>
      <c r="V38" s="7"/>
      <c r="W38" s="7"/>
      <c r="X38" s="7"/>
      <c r="Y38" s="7"/>
      <c r="Z38" s="7"/>
      <c r="AA38" s="11" t="s">
        <v>315</v>
      </c>
    </row>
    <row r="39" spans="1:27" ht="12.75">
      <c r="A39" s="7"/>
      <c r="B39" s="7"/>
      <c r="C39" s="7"/>
      <c r="D39" s="7"/>
      <c r="E39" s="7"/>
      <c r="F39" s="7"/>
      <c r="G39" s="7"/>
      <c r="H39" s="7"/>
      <c r="I39" s="7"/>
      <c r="J39" s="7"/>
      <c r="L39" s="7"/>
      <c r="M39" s="7"/>
      <c r="N39" s="7"/>
      <c r="O39" s="7"/>
      <c r="P39" s="7"/>
      <c r="Q39" s="7"/>
      <c r="R39" s="7"/>
      <c r="S39" s="7"/>
      <c r="T39" s="7"/>
      <c r="U39" s="7"/>
      <c r="V39" s="7"/>
      <c r="W39" s="7"/>
      <c r="X39" s="7"/>
      <c r="Y39" s="7"/>
      <c r="Z39" s="7"/>
      <c r="AA39" s="11" t="s">
        <v>316</v>
      </c>
    </row>
    <row r="40" spans="1:27" ht="12.75">
      <c r="A40" s="7"/>
      <c r="B40" s="7"/>
      <c r="C40" s="6" t="s">
        <v>39</v>
      </c>
      <c r="D40" s="26"/>
      <c r="E40" s="7"/>
      <c r="F40" s="7"/>
      <c r="G40" s="7"/>
      <c r="H40" s="7"/>
      <c r="I40" s="7"/>
      <c r="J40" s="7"/>
      <c r="L40" s="7"/>
      <c r="M40" s="7"/>
      <c r="N40" s="7"/>
      <c r="O40" s="7"/>
      <c r="P40" s="7"/>
      <c r="Q40" s="7"/>
      <c r="R40" s="7"/>
      <c r="S40" s="7"/>
      <c r="T40" s="7"/>
      <c r="U40" s="7"/>
      <c r="V40" s="7"/>
      <c r="W40" s="7"/>
      <c r="X40" s="7"/>
      <c r="Y40" s="7"/>
      <c r="Z40" s="7"/>
      <c r="AA40" s="11" t="s">
        <v>317</v>
      </c>
    </row>
    <row r="41" spans="1:27" ht="12.75">
      <c r="A41" s="7"/>
      <c r="B41" s="7"/>
      <c r="C41" s="6" t="s">
        <v>40</v>
      </c>
      <c r="D41" s="7"/>
      <c r="E41" s="7"/>
      <c r="F41" s="7"/>
      <c r="G41" s="7"/>
      <c r="H41" s="7"/>
      <c r="I41" s="7"/>
      <c r="J41" s="7"/>
      <c r="L41" s="7"/>
      <c r="M41" s="7"/>
      <c r="N41" s="7"/>
      <c r="O41" s="7"/>
      <c r="P41" s="7"/>
      <c r="Q41" s="7"/>
      <c r="R41" s="7"/>
      <c r="S41" s="7"/>
      <c r="T41" s="7"/>
      <c r="U41" s="7"/>
      <c r="V41" s="7"/>
      <c r="W41" s="7"/>
      <c r="X41" s="7"/>
      <c r="Y41" s="7"/>
      <c r="Z41" s="7"/>
      <c r="AA41" s="11" t="s">
        <v>318</v>
      </c>
    </row>
    <row r="42" spans="1:27" ht="12.75">
      <c r="A42" s="7"/>
      <c r="B42" s="7"/>
      <c r="C42" s="7"/>
      <c r="D42" s="7"/>
      <c r="E42" s="7"/>
      <c r="F42" s="7"/>
      <c r="G42" s="7"/>
      <c r="H42" s="7"/>
      <c r="I42" s="7"/>
      <c r="J42" s="7"/>
      <c r="L42" s="7"/>
      <c r="M42" s="7"/>
      <c r="N42" s="7"/>
      <c r="O42" s="7"/>
      <c r="P42" s="7"/>
      <c r="Q42" s="7"/>
      <c r="R42" s="7"/>
      <c r="S42" s="7"/>
      <c r="T42" s="7"/>
      <c r="U42" s="7"/>
      <c r="V42" s="7"/>
      <c r="W42" s="7"/>
      <c r="X42" s="7"/>
      <c r="Y42" s="7"/>
      <c r="Z42" s="7"/>
      <c r="AA42" s="11" t="s">
        <v>319</v>
      </c>
    </row>
    <row r="43" spans="1:27" ht="12.75">
      <c r="A43" s="7"/>
      <c r="B43" s="7"/>
      <c r="C43" s="7"/>
      <c r="D43" s="7"/>
      <c r="E43" s="7"/>
      <c r="F43" s="7"/>
      <c r="G43" s="7"/>
      <c r="H43" s="7"/>
      <c r="I43" s="7"/>
      <c r="J43" s="7"/>
      <c r="L43" s="7"/>
      <c r="M43" s="7"/>
      <c r="N43" s="7"/>
      <c r="O43" s="7"/>
      <c r="P43" s="7"/>
      <c r="Q43" s="7"/>
      <c r="R43" s="7"/>
      <c r="S43" s="7"/>
      <c r="T43" s="7"/>
      <c r="U43" s="7"/>
      <c r="V43" s="7"/>
      <c r="W43" s="7"/>
      <c r="X43" s="7"/>
      <c r="Y43" s="7"/>
      <c r="Z43" s="7"/>
      <c r="AA43" s="11" t="s">
        <v>320</v>
      </c>
    </row>
    <row r="44" spans="1:27" ht="12.75">
      <c r="A44" s="7"/>
      <c r="B44" s="7"/>
      <c r="C44" s="7"/>
      <c r="D44" s="7"/>
      <c r="E44" s="7"/>
      <c r="F44" s="7"/>
      <c r="G44" s="7"/>
      <c r="H44" s="7"/>
      <c r="I44" s="7"/>
      <c r="J44" s="7"/>
      <c r="L44" s="7"/>
      <c r="M44" s="7"/>
      <c r="N44" s="7"/>
      <c r="O44" s="7"/>
      <c r="P44" s="7"/>
      <c r="Q44" s="7"/>
      <c r="R44" s="7"/>
      <c r="S44" s="7"/>
      <c r="T44" s="7"/>
      <c r="U44" s="7"/>
      <c r="V44" s="7"/>
      <c r="W44" s="7"/>
      <c r="X44" s="7"/>
      <c r="Y44" s="7"/>
      <c r="Z44" s="7"/>
      <c r="AA44" s="11" t="s">
        <v>321</v>
      </c>
    </row>
    <row r="45" spans="1:26" ht="12.75">
      <c r="A45" s="7"/>
      <c r="B45" s="7"/>
      <c r="C45" s="7"/>
      <c r="D45" s="7"/>
      <c r="E45" s="7"/>
      <c r="F45" s="7"/>
      <c r="G45" s="7"/>
      <c r="H45" s="7"/>
      <c r="I45" s="7"/>
      <c r="J45" s="7"/>
      <c r="L45" s="7"/>
      <c r="M45" s="7"/>
      <c r="N45" s="7"/>
      <c r="O45" s="7"/>
      <c r="P45" s="7"/>
      <c r="Q45" s="7"/>
      <c r="R45" s="7"/>
      <c r="S45" s="7"/>
      <c r="T45" s="7"/>
      <c r="U45" s="7"/>
      <c r="V45" s="7"/>
      <c r="W45" s="7"/>
      <c r="X45" s="7"/>
      <c r="Y45" s="7"/>
      <c r="Z45" s="7"/>
    </row>
    <row r="46" spans="1:26" ht="12.75">
      <c r="A46" s="7"/>
      <c r="B46" s="7"/>
      <c r="C46" s="7"/>
      <c r="D46" s="7"/>
      <c r="E46" s="7"/>
      <c r="F46" s="7"/>
      <c r="G46" s="7"/>
      <c r="H46" s="7"/>
      <c r="I46" s="7"/>
      <c r="J46" s="7"/>
      <c r="L46" s="7"/>
      <c r="M46" s="7"/>
      <c r="N46" s="7"/>
      <c r="O46" s="7"/>
      <c r="P46" s="7"/>
      <c r="Q46" s="7"/>
      <c r="R46" s="7"/>
      <c r="S46" s="7"/>
      <c r="T46" s="7"/>
      <c r="U46" s="7"/>
      <c r="V46" s="7"/>
      <c r="W46" s="7"/>
      <c r="X46" s="7"/>
      <c r="Y46" s="7"/>
      <c r="Z46" s="7"/>
    </row>
    <row r="47" spans="1:26" ht="12.75">
      <c r="A47" s="7"/>
      <c r="B47" s="7"/>
      <c r="C47" s="7"/>
      <c r="D47" s="7"/>
      <c r="E47" s="7"/>
      <c r="F47" s="7"/>
      <c r="G47" s="7"/>
      <c r="H47" s="7"/>
      <c r="I47" s="7"/>
      <c r="J47" s="7"/>
      <c r="L47" s="7"/>
      <c r="M47" s="7"/>
      <c r="N47" s="7"/>
      <c r="O47" s="7"/>
      <c r="P47" s="7"/>
      <c r="Q47" s="7"/>
      <c r="R47" s="7"/>
      <c r="S47" s="7"/>
      <c r="T47" s="7"/>
      <c r="U47" s="7"/>
      <c r="V47" s="7"/>
      <c r="W47" s="7"/>
      <c r="X47" s="7"/>
      <c r="Y47" s="7"/>
      <c r="Z47" s="7"/>
    </row>
    <row r="48" spans="1:26" ht="12.75">
      <c r="A48" s="7"/>
      <c r="B48" s="7"/>
      <c r="C48" s="7"/>
      <c r="D48" s="7"/>
      <c r="E48" s="7"/>
      <c r="F48" s="7"/>
      <c r="G48" s="7"/>
      <c r="H48" s="7"/>
      <c r="I48" s="7"/>
      <c r="J48" s="7"/>
      <c r="L48" s="7"/>
      <c r="M48" s="7"/>
      <c r="N48" s="7"/>
      <c r="O48" s="7"/>
      <c r="P48" s="7"/>
      <c r="Q48" s="7"/>
      <c r="R48" s="7"/>
      <c r="S48" s="7"/>
      <c r="T48" s="7"/>
      <c r="U48" s="7"/>
      <c r="V48" s="7"/>
      <c r="W48" s="7"/>
      <c r="X48" s="7"/>
      <c r="Y48" s="7"/>
      <c r="Z48" s="7"/>
    </row>
    <row r="49" spans="1:26" ht="12.75">
      <c r="A49" s="7"/>
      <c r="B49" s="7"/>
      <c r="C49" s="7"/>
      <c r="D49" s="7"/>
      <c r="E49" s="7"/>
      <c r="F49" s="7"/>
      <c r="G49" s="7"/>
      <c r="H49" s="7"/>
      <c r="I49" s="7"/>
      <c r="J49" s="7"/>
      <c r="L49" s="7"/>
      <c r="M49" s="7"/>
      <c r="N49" s="7"/>
      <c r="O49" s="7"/>
      <c r="P49" s="7"/>
      <c r="Q49" s="7"/>
      <c r="R49" s="7"/>
      <c r="S49" s="7"/>
      <c r="T49" s="7"/>
      <c r="U49" s="7"/>
      <c r="V49" s="7"/>
      <c r="W49" s="7"/>
      <c r="X49" s="7"/>
      <c r="Y49" s="7"/>
      <c r="Z49" s="7"/>
    </row>
    <row r="50" spans="1:26" ht="12.75">
      <c r="A50" s="7"/>
      <c r="B50" s="7"/>
      <c r="C50" s="7"/>
      <c r="D50" s="7"/>
      <c r="E50" s="7"/>
      <c r="F50" s="7"/>
      <c r="G50" s="7"/>
      <c r="H50" s="7"/>
      <c r="I50" s="7"/>
      <c r="J50" s="7"/>
      <c r="L50" s="7"/>
      <c r="M50" s="7"/>
      <c r="N50" s="7"/>
      <c r="O50" s="7"/>
      <c r="P50" s="7"/>
      <c r="Q50" s="7"/>
      <c r="R50" s="7"/>
      <c r="S50" s="7"/>
      <c r="T50" s="7"/>
      <c r="U50" s="7"/>
      <c r="V50" s="7"/>
      <c r="W50" s="7"/>
      <c r="X50" s="7"/>
      <c r="Y50" s="7"/>
      <c r="Z50" s="7"/>
    </row>
  </sheetData>
  <sheetProtection sheet="1" objects="1" scenarios="1"/>
  <mergeCells count="20">
    <mergeCell ref="C34:D34"/>
    <mergeCell ref="C35:D35"/>
    <mergeCell ref="C36:D36"/>
    <mergeCell ref="C37:D37"/>
    <mergeCell ref="C30:D30"/>
    <mergeCell ref="C31:D31"/>
    <mergeCell ref="C32:D32"/>
    <mergeCell ref="C33:D33"/>
    <mergeCell ref="C26:D26"/>
    <mergeCell ref="C19:D19"/>
    <mergeCell ref="C28:D28"/>
    <mergeCell ref="C29:D29"/>
    <mergeCell ref="C27:D27"/>
    <mergeCell ref="C23:D23"/>
    <mergeCell ref="C24:D24"/>
    <mergeCell ref="C25:D25"/>
    <mergeCell ref="C15:D15"/>
    <mergeCell ref="C16:D16"/>
    <mergeCell ref="C17:D17"/>
    <mergeCell ref="C18:D18"/>
  </mergeCells>
  <dataValidations count="1">
    <dataValidation type="list" allowBlank="1" showInputMessage="1" showErrorMessage="1" sqref="C10">
      <formula1>$AA$1:$AA$44</formula1>
    </dataValidation>
  </dataValidations>
  <hyperlinks>
    <hyperlink ref="C32" r:id="rId1" display="Joanne.ONeill@agriculture.gov.ie"/>
    <hyperlink ref="C19" r:id="rId2" display="Brendan.Lawton@agriculture.gov.ie"/>
    <hyperlink ref="C25" r:id="rId3" display="Eugene.hendrick@coford.ie"/>
  </hyperlinks>
  <printOptions/>
  <pageMargins left="0.5511811023622047" right="0.5511811023622047" top="0.7874015748031497" bottom="0.7874015748031497" header="0.5118110236220472" footer="0.5118110236220472"/>
  <pageSetup horizontalDpi="600" verticalDpi="600" orientation="portrait" paperSize="9" r:id="rId4"/>
</worksheet>
</file>

<file path=xl/worksheets/sheet10.xml><?xml version="1.0" encoding="utf-8"?>
<worksheet xmlns="http://schemas.openxmlformats.org/spreadsheetml/2006/main" xmlns:r="http://schemas.openxmlformats.org/officeDocument/2006/relationships">
  <dimension ref="A1:P56"/>
  <sheetViews>
    <sheetView workbookViewId="0" topLeftCell="A1">
      <selection activeCell="B1" sqref="B1"/>
    </sheetView>
  </sheetViews>
  <sheetFormatPr defaultColWidth="11.421875" defaultRowHeight="12.75"/>
  <cols>
    <col min="1" max="1" width="3.00390625" style="33" customWidth="1"/>
    <col min="2" max="2" width="46.421875" style="90" customWidth="1"/>
    <col min="3" max="13" width="8.140625" style="90" customWidth="1"/>
    <col min="14" max="16384" width="9.140625" style="90" customWidth="1"/>
  </cols>
  <sheetData>
    <row r="1" spans="1:13" s="75" customFormat="1" ht="12.75" thickBot="1">
      <c r="A1" s="45" t="s">
        <v>400</v>
      </c>
      <c r="C1" s="90"/>
      <c r="D1" s="31"/>
      <c r="E1" s="90"/>
      <c r="F1" s="90"/>
      <c r="G1" s="90"/>
      <c r="H1" s="90"/>
      <c r="I1" s="90"/>
      <c r="J1" s="90"/>
      <c r="K1" s="90"/>
      <c r="L1" s="90"/>
      <c r="M1" s="90"/>
    </row>
    <row r="2" spans="1:13" s="75" customFormat="1" ht="12">
      <c r="A2" s="408" t="s">
        <v>407</v>
      </c>
      <c r="B2" s="398" t="s">
        <v>57</v>
      </c>
      <c r="C2" s="399"/>
      <c r="D2" s="399"/>
      <c r="E2" s="399"/>
      <c r="F2" s="399"/>
      <c r="G2" s="399"/>
      <c r="H2" s="399"/>
      <c r="I2" s="399"/>
      <c r="J2" s="399"/>
      <c r="K2" s="399"/>
      <c r="L2" s="399"/>
      <c r="M2" s="400"/>
    </row>
    <row r="3" spans="1:13" s="75" customFormat="1" ht="38.25" customHeight="1">
      <c r="A3" s="409"/>
      <c r="B3" s="404" t="s">
        <v>482</v>
      </c>
      <c r="C3" s="324"/>
      <c r="D3" s="324"/>
      <c r="E3" s="324"/>
      <c r="F3" s="324"/>
      <c r="G3" s="324"/>
      <c r="H3" s="324"/>
      <c r="I3" s="324"/>
      <c r="J3" s="324"/>
      <c r="K3" s="324"/>
      <c r="L3" s="324"/>
      <c r="M3" s="325"/>
    </row>
    <row r="4" spans="1:13" s="75" customFormat="1" ht="12">
      <c r="A4" s="410"/>
      <c r="B4" s="405"/>
      <c r="C4" s="406"/>
      <c r="D4" s="406"/>
      <c r="E4" s="406"/>
      <c r="F4" s="406"/>
      <c r="G4" s="406"/>
      <c r="H4" s="406"/>
      <c r="I4" s="406"/>
      <c r="J4" s="406"/>
      <c r="K4" s="406"/>
      <c r="L4" s="406"/>
      <c r="M4" s="407"/>
    </row>
    <row r="5" spans="1:13" s="75" customFormat="1" ht="12">
      <c r="A5" s="411" t="s">
        <v>406</v>
      </c>
      <c r="B5" s="401" t="s">
        <v>373</v>
      </c>
      <c r="C5" s="402"/>
      <c r="D5" s="402"/>
      <c r="E5" s="402"/>
      <c r="F5" s="402"/>
      <c r="G5" s="402"/>
      <c r="H5" s="402"/>
      <c r="I5" s="402"/>
      <c r="J5" s="402"/>
      <c r="K5" s="402"/>
      <c r="L5" s="402"/>
      <c r="M5" s="403"/>
    </row>
    <row r="6" spans="1:13" s="75" customFormat="1" ht="12">
      <c r="A6" s="409"/>
      <c r="B6" s="404" t="s">
        <v>483</v>
      </c>
      <c r="C6" s="324"/>
      <c r="D6" s="324"/>
      <c r="E6" s="324"/>
      <c r="F6" s="324"/>
      <c r="G6" s="324"/>
      <c r="H6" s="324"/>
      <c r="I6" s="324"/>
      <c r="J6" s="324"/>
      <c r="K6" s="324"/>
      <c r="L6" s="324"/>
      <c r="M6" s="325"/>
    </row>
    <row r="7" spans="1:13" s="75" customFormat="1" ht="12">
      <c r="A7" s="410"/>
      <c r="B7" s="405"/>
      <c r="C7" s="406"/>
      <c r="D7" s="406"/>
      <c r="E7" s="406"/>
      <c r="F7" s="406"/>
      <c r="G7" s="406"/>
      <c r="H7" s="406"/>
      <c r="I7" s="406"/>
      <c r="J7" s="406"/>
      <c r="K7" s="406"/>
      <c r="L7" s="406"/>
      <c r="M7" s="407"/>
    </row>
    <row r="8" spans="1:13" s="75" customFormat="1" ht="12">
      <c r="A8" s="409" t="s">
        <v>405</v>
      </c>
      <c r="B8" s="401" t="s">
        <v>366</v>
      </c>
      <c r="C8" s="402"/>
      <c r="D8" s="402"/>
      <c r="E8" s="402"/>
      <c r="F8" s="402"/>
      <c r="G8" s="402"/>
      <c r="H8" s="402"/>
      <c r="I8" s="402"/>
      <c r="J8" s="402"/>
      <c r="K8" s="402"/>
      <c r="L8" s="402"/>
      <c r="M8" s="403"/>
    </row>
    <row r="9" spans="1:13" s="75" customFormat="1" ht="12" customHeight="1">
      <c r="A9" s="409"/>
      <c r="B9" s="404" t="s">
        <v>466</v>
      </c>
      <c r="C9" s="324"/>
      <c r="D9" s="324"/>
      <c r="E9" s="324"/>
      <c r="F9" s="324"/>
      <c r="G9" s="324"/>
      <c r="H9" s="324"/>
      <c r="I9" s="324"/>
      <c r="J9" s="324"/>
      <c r="K9" s="324"/>
      <c r="L9" s="324"/>
      <c r="M9" s="325"/>
    </row>
    <row r="10" spans="1:13" s="75" customFormat="1" ht="12">
      <c r="A10" s="410"/>
      <c r="B10" s="405"/>
      <c r="C10" s="406"/>
      <c r="D10" s="406"/>
      <c r="E10" s="406"/>
      <c r="F10" s="406"/>
      <c r="G10" s="406"/>
      <c r="H10" s="406"/>
      <c r="I10" s="406"/>
      <c r="J10" s="406"/>
      <c r="K10" s="406"/>
      <c r="L10" s="406"/>
      <c r="M10" s="407"/>
    </row>
    <row r="11" spans="1:13" s="75" customFormat="1" ht="12">
      <c r="A11" s="411" t="s">
        <v>408</v>
      </c>
      <c r="B11" s="401" t="s">
        <v>109</v>
      </c>
      <c r="C11" s="402"/>
      <c r="D11" s="402"/>
      <c r="E11" s="402"/>
      <c r="F11" s="402"/>
      <c r="G11" s="402"/>
      <c r="H11" s="402"/>
      <c r="I11" s="402"/>
      <c r="J11" s="402"/>
      <c r="K11" s="402"/>
      <c r="L11" s="402"/>
      <c r="M11" s="403"/>
    </row>
    <row r="12" spans="1:13" s="75" customFormat="1" ht="12">
      <c r="A12" s="409"/>
      <c r="B12" s="404" t="s">
        <v>484</v>
      </c>
      <c r="C12" s="324"/>
      <c r="D12" s="324"/>
      <c r="E12" s="324"/>
      <c r="F12" s="324"/>
      <c r="G12" s="324"/>
      <c r="H12" s="324"/>
      <c r="I12" s="324"/>
      <c r="J12" s="324"/>
      <c r="K12" s="324"/>
      <c r="L12" s="324"/>
      <c r="M12" s="325"/>
    </row>
    <row r="13" spans="1:13" s="75" customFormat="1" ht="12">
      <c r="A13" s="410"/>
      <c r="B13" s="405"/>
      <c r="C13" s="406"/>
      <c r="D13" s="406"/>
      <c r="E13" s="406"/>
      <c r="F13" s="406"/>
      <c r="G13" s="406"/>
      <c r="H13" s="406"/>
      <c r="I13" s="406"/>
      <c r="J13" s="406"/>
      <c r="K13" s="406"/>
      <c r="L13" s="406"/>
      <c r="M13" s="407"/>
    </row>
    <row r="14" spans="1:13" s="75" customFormat="1" ht="12">
      <c r="A14" s="409" t="s">
        <v>404</v>
      </c>
      <c r="B14" s="401" t="s">
        <v>236</v>
      </c>
      <c r="C14" s="402"/>
      <c r="D14" s="402"/>
      <c r="E14" s="402"/>
      <c r="F14" s="402"/>
      <c r="G14" s="402"/>
      <c r="H14" s="402"/>
      <c r="I14" s="402"/>
      <c r="J14" s="402"/>
      <c r="K14" s="402"/>
      <c r="L14" s="402"/>
      <c r="M14" s="403"/>
    </row>
    <row r="15" spans="1:13" s="75" customFormat="1" ht="12">
      <c r="A15" s="409"/>
      <c r="B15" s="404" t="s">
        <v>485</v>
      </c>
      <c r="C15" s="324"/>
      <c r="D15" s="324"/>
      <c r="E15" s="324"/>
      <c r="F15" s="324"/>
      <c r="G15" s="324"/>
      <c r="H15" s="324"/>
      <c r="I15" s="324"/>
      <c r="J15" s="324"/>
      <c r="K15" s="324"/>
      <c r="L15" s="324"/>
      <c r="M15" s="325"/>
    </row>
    <row r="16" spans="1:13" s="75" customFormat="1" ht="12">
      <c r="A16" s="410"/>
      <c r="B16" s="405"/>
      <c r="C16" s="406"/>
      <c r="D16" s="406"/>
      <c r="E16" s="406"/>
      <c r="F16" s="406"/>
      <c r="G16" s="406"/>
      <c r="H16" s="406"/>
      <c r="I16" s="406"/>
      <c r="J16" s="406"/>
      <c r="K16" s="406"/>
      <c r="L16" s="406"/>
      <c r="M16" s="407"/>
    </row>
    <row r="17" spans="1:13" s="75" customFormat="1" ht="12">
      <c r="A17" s="411" t="s">
        <v>403</v>
      </c>
      <c r="B17" s="401" t="s">
        <v>106</v>
      </c>
      <c r="C17" s="402"/>
      <c r="D17" s="402"/>
      <c r="E17" s="402"/>
      <c r="F17" s="402"/>
      <c r="G17" s="402"/>
      <c r="H17" s="402"/>
      <c r="I17" s="402"/>
      <c r="J17" s="402"/>
      <c r="K17" s="402"/>
      <c r="L17" s="402"/>
      <c r="M17" s="403"/>
    </row>
    <row r="18" spans="1:13" s="75" customFormat="1" ht="12">
      <c r="A18" s="409"/>
      <c r="B18" s="404" t="s">
        <v>487</v>
      </c>
      <c r="C18" s="324"/>
      <c r="D18" s="324"/>
      <c r="E18" s="324"/>
      <c r="F18" s="324"/>
      <c r="G18" s="324"/>
      <c r="H18" s="324"/>
      <c r="I18" s="324"/>
      <c r="J18" s="324"/>
      <c r="K18" s="324"/>
      <c r="L18" s="324"/>
      <c r="M18" s="325"/>
    </row>
    <row r="19" spans="1:13" s="75" customFormat="1" ht="12">
      <c r="A19" s="410"/>
      <c r="B19" s="171" t="s">
        <v>486</v>
      </c>
      <c r="C19" s="169"/>
      <c r="D19" s="169"/>
      <c r="E19" s="169"/>
      <c r="F19" s="169"/>
      <c r="G19" s="169"/>
      <c r="H19" s="169"/>
      <c r="I19" s="169"/>
      <c r="J19" s="169"/>
      <c r="K19" s="169"/>
      <c r="L19" s="169"/>
      <c r="M19" s="170"/>
    </row>
    <row r="20" spans="1:13" s="75" customFormat="1" ht="12">
      <c r="A20" s="409" t="s">
        <v>402</v>
      </c>
      <c r="B20" s="401" t="s">
        <v>111</v>
      </c>
      <c r="C20" s="402"/>
      <c r="D20" s="402"/>
      <c r="E20" s="402"/>
      <c r="F20" s="402"/>
      <c r="G20" s="402"/>
      <c r="H20" s="402"/>
      <c r="I20" s="402"/>
      <c r="J20" s="402"/>
      <c r="K20" s="402"/>
      <c r="L20" s="402"/>
      <c r="M20" s="403"/>
    </row>
    <row r="21" spans="1:13" s="75" customFormat="1" ht="12">
      <c r="A21" s="409"/>
      <c r="B21" s="404" t="s">
        <v>488</v>
      </c>
      <c r="C21" s="324"/>
      <c r="D21" s="324"/>
      <c r="E21" s="324"/>
      <c r="F21" s="324"/>
      <c r="G21" s="324"/>
      <c r="H21" s="324"/>
      <c r="I21" s="324"/>
      <c r="J21" s="324"/>
      <c r="K21" s="324"/>
      <c r="L21" s="324"/>
      <c r="M21" s="325"/>
    </row>
    <row r="22" spans="1:13" s="75" customFormat="1" ht="12">
      <c r="A22" s="410"/>
      <c r="B22" s="405"/>
      <c r="C22" s="406"/>
      <c r="D22" s="406"/>
      <c r="E22" s="406"/>
      <c r="F22" s="406"/>
      <c r="G22" s="406"/>
      <c r="H22" s="406"/>
      <c r="I22" s="406"/>
      <c r="J22" s="406"/>
      <c r="K22" s="406"/>
      <c r="L22" s="406"/>
      <c r="M22" s="407"/>
    </row>
    <row r="23" spans="1:13" s="75" customFormat="1" ht="12">
      <c r="A23" s="412" t="s">
        <v>401</v>
      </c>
      <c r="B23" s="401" t="s">
        <v>114</v>
      </c>
      <c r="C23" s="402"/>
      <c r="D23" s="402"/>
      <c r="E23" s="402"/>
      <c r="F23" s="402"/>
      <c r="G23" s="402"/>
      <c r="H23" s="402"/>
      <c r="I23" s="402"/>
      <c r="J23" s="402"/>
      <c r="K23" s="402"/>
      <c r="L23" s="402"/>
      <c r="M23" s="403"/>
    </row>
    <row r="24" spans="1:13" s="75" customFormat="1" ht="24" customHeight="1">
      <c r="A24" s="413"/>
      <c r="B24" s="404" t="s">
        <v>489</v>
      </c>
      <c r="C24" s="324"/>
      <c r="D24" s="324"/>
      <c r="E24" s="324"/>
      <c r="F24" s="324"/>
      <c r="G24" s="324"/>
      <c r="H24" s="324"/>
      <c r="I24" s="324"/>
      <c r="J24" s="324"/>
      <c r="K24" s="324"/>
      <c r="L24" s="324"/>
      <c r="M24" s="325"/>
    </row>
    <row r="25" spans="1:13" s="75" customFormat="1" ht="12">
      <c r="A25" s="414"/>
      <c r="B25" s="405"/>
      <c r="C25" s="406"/>
      <c r="D25" s="406"/>
      <c r="E25" s="406"/>
      <c r="F25" s="406"/>
      <c r="G25" s="406"/>
      <c r="H25" s="406"/>
      <c r="I25" s="406"/>
      <c r="J25" s="406"/>
      <c r="K25" s="406"/>
      <c r="L25" s="406"/>
      <c r="M25" s="407"/>
    </row>
    <row r="26" spans="1:13" s="75" customFormat="1" ht="12">
      <c r="A26" s="411" t="s">
        <v>107</v>
      </c>
      <c r="B26" s="401" t="s">
        <v>235</v>
      </c>
      <c r="C26" s="402"/>
      <c r="D26" s="402"/>
      <c r="E26" s="402"/>
      <c r="F26" s="402"/>
      <c r="G26" s="402"/>
      <c r="H26" s="402"/>
      <c r="I26" s="402"/>
      <c r="J26" s="402"/>
      <c r="K26" s="402"/>
      <c r="L26" s="402"/>
      <c r="M26" s="403"/>
    </row>
    <row r="27" spans="1:13" s="75" customFormat="1" ht="12" customHeight="1">
      <c r="A27" s="409"/>
      <c r="B27" s="404" t="s">
        <v>470</v>
      </c>
      <c r="C27" s="324"/>
      <c r="D27" s="324"/>
      <c r="E27" s="324"/>
      <c r="F27" s="324"/>
      <c r="G27" s="324"/>
      <c r="H27" s="324"/>
      <c r="I27" s="324"/>
      <c r="J27" s="324"/>
      <c r="K27" s="324"/>
      <c r="L27" s="324"/>
      <c r="M27" s="325"/>
    </row>
    <row r="28" spans="1:13" s="75" customFormat="1" ht="12" customHeight="1">
      <c r="A28" s="409"/>
      <c r="B28" s="405" t="s">
        <v>471</v>
      </c>
      <c r="C28" s="406"/>
      <c r="D28" s="406"/>
      <c r="E28" s="406"/>
      <c r="F28" s="406"/>
      <c r="G28" s="406"/>
      <c r="H28" s="406"/>
      <c r="I28" s="406"/>
      <c r="J28" s="406"/>
      <c r="K28" s="406"/>
      <c r="L28" s="406"/>
      <c r="M28" s="407"/>
    </row>
    <row r="29" spans="1:13" s="75" customFormat="1" ht="12">
      <c r="A29" s="410"/>
      <c r="B29" s="405" t="s">
        <v>472</v>
      </c>
      <c r="C29" s="406"/>
      <c r="D29" s="406"/>
      <c r="E29" s="406"/>
      <c r="F29" s="406"/>
      <c r="G29" s="406"/>
      <c r="H29" s="406"/>
      <c r="I29" s="406"/>
      <c r="J29" s="406"/>
      <c r="K29" s="406"/>
      <c r="L29" s="406"/>
      <c r="M29" s="407"/>
    </row>
    <row r="30" spans="1:13" s="156" customFormat="1" ht="13.5" customHeight="1">
      <c r="A30" s="409" t="s">
        <v>108</v>
      </c>
      <c r="B30" s="401" t="s">
        <v>418</v>
      </c>
      <c r="C30" s="402"/>
      <c r="D30" s="402"/>
      <c r="E30" s="402"/>
      <c r="F30" s="402"/>
      <c r="G30" s="402"/>
      <c r="H30" s="402"/>
      <c r="I30" s="402"/>
      <c r="J30" s="402"/>
      <c r="K30" s="402"/>
      <c r="L30" s="402"/>
      <c r="M30" s="403"/>
    </row>
    <row r="31" spans="1:13" ht="12.75" customHeight="1">
      <c r="A31" s="409"/>
      <c r="B31" s="404" t="s">
        <v>422</v>
      </c>
      <c r="C31" s="324"/>
      <c r="D31" s="324"/>
      <c r="E31" s="324"/>
      <c r="F31" s="324"/>
      <c r="G31" s="324"/>
      <c r="H31" s="324"/>
      <c r="I31" s="324"/>
      <c r="J31" s="324"/>
      <c r="K31" s="324"/>
      <c r="L31" s="324"/>
      <c r="M31" s="325"/>
    </row>
    <row r="32" spans="1:13" ht="12">
      <c r="A32" s="410"/>
      <c r="B32" s="405"/>
      <c r="C32" s="406"/>
      <c r="D32" s="406"/>
      <c r="E32" s="406"/>
      <c r="F32" s="406"/>
      <c r="G32" s="406"/>
      <c r="H32" s="406"/>
      <c r="I32" s="406"/>
      <c r="J32" s="406"/>
      <c r="K32" s="406"/>
      <c r="L32" s="406"/>
      <c r="M32" s="407"/>
    </row>
    <row r="33" spans="1:13" ht="12">
      <c r="A33" s="411" t="s">
        <v>112</v>
      </c>
      <c r="B33" s="401" t="s">
        <v>46</v>
      </c>
      <c r="C33" s="402"/>
      <c r="D33" s="402"/>
      <c r="E33" s="402"/>
      <c r="F33" s="402"/>
      <c r="G33" s="402"/>
      <c r="H33" s="402"/>
      <c r="I33" s="402"/>
      <c r="J33" s="402"/>
      <c r="K33" s="402"/>
      <c r="L33" s="402"/>
      <c r="M33" s="403"/>
    </row>
    <row r="34" spans="1:13" ht="15" customHeight="1">
      <c r="A34" s="409"/>
      <c r="B34" s="404" t="s">
        <v>422</v>
      </c>
      <c r="C34" s="324"/>
      <c r="D34" s="324"/>
      <c r="E34" s="324"/>
      <c r="F34" s="324"/>
      <c r="G34" s="324"/>
      <c r="H34" s="324"/>
      <c r="I34" s="324"/>
      <c r="J34" s="324"/>
      <c r="K34" s="324"/>
      <c r="L34" s="324"/>
      <c r="M34" s="325"/>
    </row>
    <row r="35" spans="1:13" ht="12">
      <c r="A35" s="410"/>
      <c r="B35" s="405"/>
      <c r="C35" s="406"/>
      <c r="D35" s="406"/>
      <c r="E35" s="406"/>
      <c r="F35" s="406"/>
      <c r="G35" s="406"/>
      <c r="H35" s="406"/>
      <c r="I35" s="406"/>
      <c r="J35" s="406"/>
      <c r="K35" s="406"/>
      <c r="L35" s="406"/>
      <c r="M35" s="407"/>
    </row>
    <row r="36" spans="1:13" ht="12.75" customHeight="1">
      <c r="A36" s="411" t="s">
        <v>139</v>
      </c>
      <c r="B36" s="417" t="s">
        <v>141</v>
      </c>
      <c r="C36" s="418"/>
      <c r="D36" s="418"/>
      <c r="E36" s="418"/>
      <c r="F36" s="418"/>
      <c r="G36" s="418"/>
      <c r="H36" s="418"/>
      <c r="I36" s="418"/>
      <c r="J36" s="418"/>
      <c r="K36" s="418"/>
      <c r="L36" s="418"/>
      <c r="M36" s="419"/>
    </row>
    <row r="37" spans="1:13" ht="12">
      <c r="A37" s="409"/>
      <c r="B37" s="404" t="s">
        <v>422</v>
      </c>
      <c r="C37" s="324"/>
      <c r="D37" s="324"/>
      <c r="E37" s="324"/>
      <c r="F37" s="324"/>
      <c r="G37" s="324"/>
      <c r="H37" s="324"/>
      <c r="I37" s="324"/>
      <c r="J37" s="324"/>
      <c r="K37" s="324"/>
      <c r="L37" s="324"/>
      <c r="M37" s="325"/>
    </row>
    <row r="38" spans="1:13" ht="12.75" thickBot="1">
      <c r="A38" s="415"/>
      <c r="B38" s="420"/>
      <c r="C38" s="327"/>
      <c r="D38" s="327"/>
      <c r="E38" s="327"/>
      <c r="F38" s="327"/>
      <c r="G38" s="327"/>
      <c r="H38" s="327"/>
      <c r="I38" s="327"/>
      <c r="J38" s="327"/>
      <c r="K38" s="327"/>
      <c r="L38" s="327"/>
      <c r="M38" s="328"/>
    </row>
    <row r="39" spans="1:13" ht="12.75" thickBot="1">
      <c r="A39" s="393" t="s">
        <v>187</v>
      </c>
      <c r="B39" s="393"/>
      <c r="C39" s="62"/>
      <c r="D39" s="62"/>
      <c r="E39" s="62"/>
      <c r="F39" s="148"/>
      <c r="G39" s="148"/>
      <c r="H39" s="148"/>
      <c r="I39" s="148"/>
      <c r="J39" s="148"/>
      <c r="K39" s="148"/>
      <c r="L39" s="148"/>
      <c r="M39" s="148"/>
    </row>
    <row r="40" spans="1:13" ht="12" customHeight="1">
      <c r="A40" s="342" t="s">
        <v>173</v>
      </c>
      <c r="B40" s="377"/>
      <c r="C40" s="416" t="s">
        <v>467</v>
      </c>
      <c r="D40" s="374"/>
      <c r="E40" s="374"/>
      <c r="F40" s="374"/>
      <c r="G40" s="374"/>
      <c r="H40" s="374"/>
      <c r="I40" s="374"/>
      <c r="J40" s="374"/>
      <c r="K40" s="374"/>
      <c r="L40" s="374"/>
      <c r="M40" s="375"/>
    </row>
    <row r="41" spans="1:13" ht="12">
      <c r="A41" s="394" t="s">
        <v>172</v>
      </c>
      <c r="B41" s="395"/>
      <c r="C41" s="390" t="s">
        <v>467</v>
      </c>
      <c r="D41" s="391"/>
      <c r="E41" s="391"/>
      <c r="F41" s="391"/>
      <c r="G41" s="391"/>
      <c r="H41" s="391"/>
      <c r="I41" s="391"/>
      <c r="J41" s="391"/>
      <c r="K41" s="391"/>
      <c r="L41" s="391"/>
      <c r="M41" s="392"/>
    </row>
    <row r="42" spans="1:13" ht="12" customHeight="1">
      <c r="A42" s="394" t="s">
        <v>177</v>
      </c>
      <c r="B42" s="395"/>
      <c r="C42" s="390" t="s">
        <v>467</v>
      </c>
      <c r="D42" s="391"/>
      <c r="E42" s="391"/>
      <c r="F42" s="391"/>
      <c r="G42" s="391"/>
      <c r="H42" s="391"/>
      <c r="I42" s="391"/>
      <c r="J42" s="391"/>
      <c r="K42" s="391"/>
      <c r="L42" s="391"/>
      <c r="M42" s="392"/>
    </row>
    <row r="43" spans="1:13" ht="12.75" customHeight="1">
      <c r="A43" s="394" t="s">
        <v>110</v>
      </c>
      <c r="B43" s="395"/>
      <c r="C43" s="390" t="s">
        <v>467</v>
      </c>
      <c r="D43" s="391"/>
      <c r="E43" s="391"/>
      <c r="F43" s="391"/>
      <c r="G43" s="391"/>
      <c r="H43" s="391"/>
      <c r="I43" s="391"/>
      <c r="J43" s="391"/>
      <c r="K43" s="391"/>
      <c r="L43" s="391"/>
      <c r="M43" s="392"/>
    </row>
    <row r="44" spans="1:13" ht="12" customHeight="1">
      <c r="A44" s="394" t="s">
        <v>140</v>
      </c>
      <c r="B44" s="395"/>
      <c r="C44" s="390" t="s">
        <v>467</v>
      </c>
      <c r="D44" s="391"/>
      <c r="E44" s="391"/>
      <c r="F44" s="391"/>
      <c r="G44" s="391"/>
      <c r="H44" s="391"/>
      <c r="I44" s="391"/>
      <c r="J44" s="391"/>
      <c r="K44" s="391"/>
      <c r="L44" s="391"/>
      <c r="M44" s="392"/>
    </row>
    <row r="45" spans="1:13" ht="12" customHeight="1">
      <c r="A45" s="394" t="s">
        <v>29</v>
      </c>
      <c r="B45" s="395"/>
      <c r="C45" s="390" t="s">
        <v>467</v>
      </c>
      <c r="D45" s="391"/>
      <c r="E45" s="391"/>
      <c r="F45" s="391"/>
      <c r="G45" s="391"/>
      <c r="H45" s="391"/>
      <c r="I45" s="391"/>
      <c r="J45" s="391"/>
      <c r="K45" s="391"/>
      <c r="L45" s="391"/>
      <c r="M45" s="392"/>
    </row>
    <row r="46" spans="1:13" ht="12" customHeight="1">
      <c r="A46" s="394" t="s">
        <v>30</v>
      </c>
      <c r="B46" s="395"/>
      <c r="C46" s="390" t="s">
        <v>467</v>
      </c>
      <c r="D46" s="391"/>
      <c r="E46" s="391"/>
      <c r="F46" s="391"/>
      <c r="G46" s="391"/>
      <c r="H46" s="391"/>
      <c r="I46" s="391"/>
      <c r="J46" s="391"/>
      <c r="K46" s="391"/>
      <c r="L46" s="391"/>
      <c r="M46" s="392"/>
    </row>
    <row r="47" spans="1:13" ht="12" customHeight="1">
      <c r="A47" s="394" t="s">
        <v>113</v>
      </c>
      <c r="B47" s="395"/>
      <c r="C47" s="390" t="s">
        <v>467</v>
      </c>
      <c r="D47" s="391"/>
      <c r="E47" s="391"/>
      <c r="F47" s="391"/>
      <c r="G47" s="391"/>
      <c r="H47" s="391"/>
      <c r="I47" s="391"/>
      <c r="J47" s="391"/>
      <c r="K47" s="391"/>
      <c r="L47" s="391"/>
      <c r="M47" s="392"/>
    </row>
    <row r="48" spans="1:16" ht="12" customHeight="1">
      <c r="A48" s="394" t="s">
        <v>174</v>
      </c>
      <c r="B48" s="395"/>
      <c r="C48" s="390" t="s">
        <v>467</v>
      </c>
      <c r="D48" s="391"/>
      <c r="E48" s="391"/>
      <c r="F48" s="391"/>
      <c r="G48" s="391"/>
      <c r="H48" s="391"/>
      <c r="I48" s="391"/>
      <c r="J48" s="391"/>
      <c r="K48" s="391"/>
      <c r="L48" s="391"/>
      <c r="M48" s="392"/>
      <c r="N48" s="75"/>
      <c r="O48" s="75"/>
      <c r="P48" s="75"/>
    </row>
    <row r="49" spans="1:14" ht="12" customHeight="1">
      <c r="A49" s="394" t="s">
        <v>175</v>
      </c>
      <c r="B49" s="395"/>
      <c r="C49" s="390" t="s">
        <v>467</v>
      </c>
      <c r="D49" s="391"/>
      <c r="E49" s="391"/>
      <c r="F49" s="391"/>
      <c r="G49" s="391"/>
      <c r="H49" s="391"/>
      <c r="I49" s="391"/>
      <c r="J49" s="391"/>
      <c r="K49" s="391"/>
      <c r="L49" s="391"/>
      <c r="M49" s="392"/>
      <c r="N49" s="75"/>
    </row>
    <row r="50" spans="1:13" ht="12.75" customHeight="1">
      <c r="A50" s="394" t="s">
        <v>176</v>
      </c>
      <c r="B50" s="395"/>
      <c r="C50" s="390" t="s">
        <v>467</v>
      </c>
      <c r="D50" s="391"/>
      <c r="E50" s="391"/>
      <c r="F50" s="391"/>
      <c r="G50" s="391"/>
      <c r="H50" s="391"/>
      <c r="I50" s="391"/>
      <c r="J50" s="391"/>
      <c r="K50" s="391"/>
      <c r="L50" s="391"/>
      <c r="M50" s="392"/>
    </row>
    <row r="51" spans="1:13" ht="12.75" customHeight="1" thickBot="1">
      <c r="A51" s="396" t="s">
        <v>142</v>
      </c>
      <c r="B51" s="397"/>
      <c r="C51" s="386" t="s">
        <v>467</v>
      </c>
      <c r="D51" s="387"/>
      <c r="E51" s="387"/>
      <c r="F51" s="387"/>
      <c r="G51" s="387"/>
      <c r="H51" s="387"/>
      <c r="I51" s="387"/>
      <c r="J51" s="387"/>
      <c r="K51" s="387"/>
      <c r="L51" s="387"/>
      <c r="M51" s="388"/>
    </row>
    <row r="52" spans="1:13" ht="12.75" thickBot="1">
      <c r="A52" s="264" t="s">
        <v>163</v>
      </c>
      <c r="B52" s="264"/>
      <c r="C52" s="264"/>
      <c r="D52" s="264"/>
      <c r="E52" s="264"/>
      <c r="F52" s="264"/>
      <c r="G52" s="264"/>
      <c r="H52" s="264"/>
      <c r="I52" s="264"/>
      <c r="J52" s="264"/>
      <c r="K52" s="264"/>
      <c r="L52" s="264"/>
      <c r="M52" s="264"/>
    </row>
    <row r="53" spans="1:13" ht="12">
      <c r="A53" s="320"/>
      <c r="B53" s="321"/>
      <c r="C53" s="321"/>
      <c r="D53" s="321"/>
      <c r="E53" s="321"/>
      <c r="F53" s="321"/>
      <c r="G53" s="321"/>
      <c r="H53" s="321"/>
      <c r="I53" s="321"/>
      <c r="J53" s="321"/>
      <c r="K53" s="321"/>
      <c r="L53" s="321"/>
      <c r="M53" s="322"/>
    </row>
    <row r="54" spans="1:13" ht="12.75" thickBot="1">
      <c r="A54" s="372"/>
      <c r="B54" s="366"/>
      <c r="C54" s="366"/>
      <c r="D54" s="366"/>
      <c r="E54" s="366"/>
      <c r="F54" s="366"/>
      <c r="G54" s="366"/>
      <c r="H54" s="366"/>
      <c r="I54" s="366"/>
      <c r="J54" s="366"/>
      <c r="K54" s="366"/>
      <c r="L54" s="366"/>
      <c r="M54" s="367"/>
    </row>
    <row r="55" spans="1:5" ht="12">
      <c r="A55" s="67"/>
      <c r="B55" s="67"/>
      <c r="C55" s="67"/>
      <c r="D55" s="67"/>
      <c r="E55" s="67"/>
    </row>
    <row r="56" ht="12">
      <c r="B56" s="90" t="s">
        <v>31</v>
      </c>
    </row>
  </sheetData>
  <sheetProtection/>
  <protectedRanges>
    <protectedRange sqref="A65:B65" name="Bereich1_1_1"/>
    <protectedRange sqref="A54 A50:B53 A56 A55:B55 A58 A57:B57 A59:B64" name="Bereich1_1_1_1"/>
  </protectedRanges>
  <mergeCells count="76">
    <mergeCell ref="A36:A38"/>
    <mergeCell ref="C47:M47"/>
    <mergeCell ref="C40:M40"/>
    <mergeCell ref="C42:M42"/>
    <mergeCell ref="A44:B44"/>
    <mergeCell ref="C44:M44"/>
    <mergeCell ref="C46:M46"/>
    <mergeCell ref="B36:M36"/>
    <mergeCell ref="B37:M37"/>
    <mergeCell ref="B38:M38"/>
    <mergeCell ref="A23:A25"/>
    <mergeCell ref="B25:M25"/>
    <mergeCell ref="B24:M24"/>
    <mergeCell ref="B23:M23"/>
    <mergeCell ref="A17:A19"/>
    <mergeCell ref="B17:M17"/>
    <mergeCell ref="B18:M18"/>
    <mergeCell ref="A20:A22"/>
    <mergeCell ref="A33:A35"/>
    <mergeCell ref="A26:A29"/>
    <mergeCell ref="B35:M35"/>
    <mergeCell ref="B34:M34"/>
    <mergeCell ref="B32:M32"/>
    <mergeCell ref="B33:M33"/>
    <mergeCell ref="B31:M31"/>
    <mergeCell ref="B29:M29"/>
    <mergeCell ref="A30:A32"/>
    <mergeCell ref="B30:M30"/>
    <mergeCell ref="A2:A4"/>
    <mergeCell ref="A5:A7"/>
    <mergeCell ref="A8:A10"/>
    <mergeCell ref="A14:A16"/>
    <mergeCell ref="A11:A13"/>
    <mergeCell ref="B9:M9"/>
    <mergeCell ref="B20:M20"/>
    <mergeCell ref="B28:M28"/>
    <mergeCell ref="B27:M27"/>
    <mergeCell ref="B22:M22"/>
    <mergeCell ref="B21:M21"/>
    <mergeCell ref="B26:M26"/>
    <mergeCell ref="B16:M16"/>
    <mergeCell ref="B15:M15"/>
    <mergeCell ref="B10:M10"/>
    <mergeCell ref="B14:M14"/>
    <mergeCell ref="B11:M11"/>
    <mergeCell ref="B12:M12"/>
    <mergeCell ref="B13:M13"/>
    <mergeCell ref="B2:M2"/>
    <mergeCell ref="B5:M5"/>
    <mergeCell ref="B8:M8"/>
    <mergeCell ref="B6:M6"/>
    <mergeCell ref="B4:M4"/>
    <mergeCell ref="B3:M3"/>
    <mergeCell ref="B7:M7"/>
    <mergeCell ref="A54:M54"/>
    <mergeCell ref="C51:M51"/>
    <mergeCell ref="C49:M49"/>
    <mergeCell ref="A51:B51"/>
    <mergeCell ref="A52:M52"/>
    <mergeCell ref="A53:M53"/>
    <mergeCell ref="C50:M50"/>
    <mergeCell ref="C48:M48"/>
    <mergeCell ref="A48:B48"/>
    <mergeCell ref="A47:B47"/>
    <mergeCell ref="A45:B45"/>
    <mergeCell ref="C41:M41"/>
    <mergeCell ref="C43:M43"/>
    <mergeCell ref="C45:M45"/>
    <mergeCell ref="A40:B40"/>
    <mergeCell ref="A39:B39"/>
    <mergeCell ref="A50:B50"/>
    <mergeCell ref="A46:B46"/>
    <mergeCell ref="A42:B42"/>
    <mergeCell ref="A41:B41"/>
    <mergeCell ref="A49:B49"/>
    <mergeCell ref="A43:B43"/>
  </mergeCells>
  <printOptions/>
  <pageMargins left="0.5511811023622047" right="0.5511811023622047" top="0.7874015748031497" bottom="0.7874015748031497" header="0.5118110236220472" footer="0.5118110236220472"/>
  <pageSetup horizontalDpi="600" verticalDpi="600" orientation="portrait" paperSize="8" scale="95" r:id="rId1"/>
</worksheet>
</file>

<file path=xl/worksheets/sheet11.xml><?xml version="1.0" encoding="utf-8"?>
<worksheet xmlns="http://schemas.openxmlformats.org/spreadsheetml/2006/main" xmlns:r="http://schemas.openxmlformats.org/officeDocument/2006/relationships">
  <dimension ref="B1:I85"/>
  <sheetViews>
    <sheetView workbookViewId="0" topLeftCell="A1">
      <selection activeCell="C26" sqref="C26"/>
    </sheetView>
  </sheetViews>
  <sheetFormatPr defaultColWidth="11.421875" defaultRowHeight="12.75"/>
  <cols>
    <col min="1" max="1" width="2.00390625" style="4" customWidth="1"/>
    <col min="2" max="2" width="11.421875" style="56" customWidth="1"/>
    <col min="3" max="3" width="35.421875" style="49" customWidth="1"/>
    <col min="4" max="4" width="14.140625" style="49" customWidth="1"/>
    <col min="5" max="5" width="37.8515625" style="5" customWidth="1"/>
    <col min="6" max="6" width="23.8515625" style="5" customWidth="1"/>
    <col min="7" max="7" width="28.421875" style="4" customWidth="1"/>
    <col min="8" max="8" width="10.28125" style="49" bestFit="1" customWidth="1"/>
    <col min="9" max="9" width="57.28125" style="5" bestFit="1" customWidth="1"/>
    <col min="10" max="16384" width="9.140625" style="4" customWidth="1"/>
  </cols>
  <sheetData>
    <row r="1" spans="2:5" ht="12">
      <c r="B1" s="53" t="s">
        <v>132</v>
      </c>
      <c r="C1" s="52"/>
      <c r="E1" s="1"/>
    </row>
    <row r="2" spans="2:5" ht="12.75" thickBot="1">
      <c r="B2" s="54"/>
      <c r="C2" s="52"/>
      <c r="D2" s="52"/>
      <c r="E2" s="1"/>
    </row>
    <row r="3" spans="2:3" s="49" customFormat="1" ht="20.25" customHeight="1">
      <c r="B3" s="64" t="s">
        <v>133</v>
      </c>
      <c r="C3" s="65" t="s">
        <v>134</v>
      </c>
    </row>
    <row r="4" spans="2:9" ht="12">
      <c r="B4" s="57" t="s">
        <v>124</v>
      </c>
      <c r="C4" s="55" t="s">
        <v>70</v>
      </c>
      <c r="E4" s="4"/>
      <c r="F4" s="4"/>
      <c r="H4" s="4"/>
      <c r="I4" s="4"/>
    </row>
    <row r="5" spans="2:9" ht="13.5">
      <c r="B5" s="57" t="s">
        <v>33</v>
      </c>
      <c r="C5" s="55" t="s">
        <v>32</v>
      </c>
      <c r="D5" s="4"/>
      <c r="E5" s="4"/>
      <c r="F5" s="4"/>
      <c r="H5" s="4"/>
      <c r="I5" s="4"/>
    </row>
    <row r="6" spans="2:9" ht="12">
      <c r="B6" s="57" t="s">
        <v>131</v>
      </c>
      <c r="C6" s="55" t="s">
        <v>72</v>
      </c>
      <c r="F6" s="4"/>
      <c r="H6" s="4"/>
      <c r="I6" s="4"/>
    </row>
    <row r="7" spans="2:9" ht="13.5">
      <c r="B7" s="57" t="s">
        <v>123</v>
      </c>
      <c r="C7" s="55" t="s">
        <v>59</v>
      </c>
      <c r="D7" s="4"/>
      <c r="E7" s="4"/>
      <c r="F7" s="4"/>
      <c r="H7" s="4"/>
      <c r="I7" s="4"/>
    </row>
    <row r="8" spans="2:9" ht="12">
      <c r="B8" s="57" t="s">
        <v>61</v>
      </c>
      <c r="C8" s="55" t="s">
        <v>69</v>
      </c>
      <c r="D8" s="4"/>
      <c r="E8" s="4"/>
      <c r="F8" s="4"/>
      <c r="H8" s="4"/>
      <c r="I8" s="4"/>
    </row>
    <row r="9" spans="2:3" ht="12">
      <c r="B9" s="57" t="s">
        <v>62</v>
      </c>
      <c r="C9" s="55" t="s">
        <v>136</v>
      </c>
    </row>
    <row r="10" spans="2:9" ht="13.5">
      <c r="B10" s="57" t="s">
        <v>35</v>
      </c>
      <c r="C10" s="55" t="s">
        <v>34</v>
      </c>
      <c r="D10" s="4"/>
      <c r="E10" s="4"/>
      <c r="F10" s="4"/>
      <c r="H10" s="4"/>
      <c r="I10" s="4"/>
    </row>
    <row r="11" spans="2:9" ht="13.5">
      <c r="B11" s="57" t="s">
        <v>125</v>
      </c>
      <c r="C11" s="55" t="s">
        <v>71</v>
      </c>
      <c r="D11" s="4"/>
      <c r="E11" s="4"/>
      <c r="F11" s="4"/>
      <c r="H11" s="4"/>
      <c r="I11" s="4"/>
    </row>
    <row r="12" spans="2:9" ht="13.5">
      <c r="B12" s="57" t="s">
        <v>122</v>
      </c>
      <c r="C12" s="55" t="s">
        <v>60</v>
      </c>
      <c r="D12" s="4"/>
      <c r="E12" s="4"/>
      <c r="F12" s="4"/>
      <c r="H12" s="4"/>
      <c r="I12" s="4"/>
    </row>
    <row r="13" spans="2:9" ht="12">
      <c r="B13" s="57" t="s">
        <v>119</v>
      </c>
      <c r="C13" s="55" t="s">
        <v>66</v>
      </c>
      <c r="D13" s="4"/>
      <c r="E13" s="4"/>
      <c r="F13" s="4"/>
      <c r="H13" s="4"/>
      <c r="I13" s="4"/>
    </row>
    <row r="14" spans="2:9" ht="12">
      <c r="B14" s="57" t="s">
        <v>118</v>
      </c>
      <c r="C14" s="55" t="s">
        <v>67</v>
      </c>
      <c r="D14" s="4"/>
      <c r="E14" s="49"/>
      <c r="H14" s="4"/>
      <c r="I14" s="4"/>
    </row>
    <row r="15" spans="2:3" ht="12">
      <c r="B15" s="57" t="s">
        <v>120</v>
      </c>
      <c r="C15" s="55" t="s">
        <v>68</v>
      </c>
    </row>
    <row r="16" spans="2:3" ht="12">
      <c r="B16" s="57" t="s">
        <v>130</v>
      </c>
      <c r="C16" s="55" t="s">
        <v>370</v>
      </c>
    </row>
    <row r="17" spans="2:3" ht="12">
      <c r="B17" s="57" t="s">
        <v>126</v>
      </c>
      <c r="C17" s="55" t="s">
        <v>73</v>
      </c>
    </row>
    <row r="18" spans="2:3" ht="12">
      <c r="B18" s="57" t="s">
        <v>128</v>
      </c>
      <c r="C18" s="55" t="s">
        <v>75</v>
      </c>
    </row>
    <row r="19" spans="2:3" ht="12">
      <c r="B19" s="57" t="s">
        <v>127</v>
      </c>
      <c r="C19" s="55" t="s">
        <v>74</v>
      </c>
    </row>
    <row r="20" spans="2:3" ht="13.5">
      <c r="B20" s="57" t="s">
        <v>37</v>
      </c>
      <c r="C20" s="55" t="s">
        <v>36</v>
      </c>
    </row>
    <row r="21" spans="2:3" ht="13.5">
      <c r="B21" s="57" t="s">
        <v>121</v>
      </c>
      <c r="C21" s="55" t="s">
        <v>58</v>
      </c>
    </row>
    <row r="22" spans="2:3" ht="12">
      <c r="B22" s="57" t="s">
        <v>116</v>
      </c>
      <c r="C22" s="55" t="s">
        <v>63</v>
      </c>
    </row>
    <row r="23" spans="2:3" ht="12">
      <c r="B23" s="57" t="s">
        <v>115</v>
      </c>
      <c r="C23" s="55" t="s">
        <v>64</v>
      </c>
    </row>
    <row r="24" spans="2:3" ht="12.75" thickBot="1">
      <c r="B24" s="58" t="s">
        <v>117</v>
      </c>
      <c r="C24" s="59" t="s">
        <v>65</v>
      </c>
    </row>
    <row r="47" ht="12">
      <c r="D47" s="4"/>
    </row>
    <row r="48" ht="12">
      <c r="D48" s="4"/>
    </row>
    <row r="49" ht="12">
      <c r="D49" s="4"/>
    </row>
    <row r="50" ht="12">
      <c r="D50" s="4"/>
    </row>
    <row r="51" ht="12">
      <c r="D51" s="4"/>
    </row>
    <row r="52" ht="12">
      <c r="D52" s="4"/>
    </row>
    <row r="53" ht="12">
      <c r="D53" s="4"/>
    </row>
    <row r="54" ht="12">
      <c r="D54" s="4"/>
    </row>
    <row r="55" ht="12">
      <c r="D55" s="4"/>
    </row>
    <row r="56" ht="12">
      <c r="D56" s="4"/>
    </row>
    <row r="57" ht="12">
      <c r="D57" s="4"/>
    </row>
    <row r="58" ht="12">
      <c r="D58" s="4"/>
    </row>
    <row r="59" ht="12">
      <c r="D59" s="4"/>
    </row>
    <row r="60" ht="12">
      <c r="D60" s="4"/>
    </row>
    <row r="61" ht="12">
      <c r="D61" s="4"/>
    </row>
    <row r="62" ht="12">
      <c r="D62" s="4"/>
    </row>
    <row r="63" ht="12">
      <c r="D63" s="4"/>
    </row>
    <row r="64" ht="12">
      <c r="D64" s="4"/>
    </row>
    <row r="65" ht="12">
      <c r="D65" s="4"/>
    </row>
    <row r="66" ht="12">
      <c r="D66" s="4"/>
    </row>
    <row r="67" ht="12">
      <c r="D67" s="4"/>
    </row>
    <row r="68" ht="12">
      <c r="D68" s="4"/>
    </row>
    <row r="69" ht="12">
      <c r="D69" s="4"/>
    </row>
    <row r="70" ht="12">
      <c r="D70" s="4"/>
    </row>
    <row r="71" ht="12">
      <c r="D71" s="4"/>
    </row>
    <row r="72" ht="12">
      <c r="D72" s="4"/>
    </row>
    <row r="73" ht="12">
      <c r="D73" s="4"/>
    </row>
    <row r="74" ht="12">
      <c r="D74" s="4"/>
    </row>
    <row r="75" ht="12">
      <c r="D75" s="4"/>
    </row>
    <row r="76" ht="12">
      <c r="D76" s="4"/>
    </row>
    <row r="77" ht="12">
      <c r="D77" s="4"/>
    </row>
    <row r="78" ht="12">
      <c r="D78" s="4"/>
    </row>
    <row r="79" ht="12">
      <c r="D79" s="4"/>
    </row>
    <row r="80" ht="12">
      <c r="D80" s="4"/>
    </row>
    <row r="81" ht="12">
      <c r="D81" s="4"/>
    </row>
    <row r="82" ht="12">
      <c r="D82" s="4"/>
    </row>
    <row r="83" ht="12">
      <c r="D83" s="4"/>
    </row>
    <row r="84" ht="12">
      <c r="D84" s="4"/>
    </row>
    <row r="85" ht="12">
      <c r="D85" s="4"/>
    </row>
  </sheetData>
  <sheetProtection sheet="1" objects="1" scenarios="1"/>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4"/>
  <sheetViews>
    <sheetView workbookViewId="0" topLeftCell="A1">
      <selection activeCell="B12" sqref="B12"/>
    </sheetView>
  </sheetViews>
  <sheetFormatPr defaultColWidth="11.421875" defaultRowHeight="12.75"/>
  <cols>
    <col min="1" max="1" width="9.140625" style="8" customWidth="1"/>
    <col min="2" max="2" width="69.140625" style="8" customWidth="1"/>
    <col min="3" max="16384" width="9.140625" style="8" customWidth="1"/>
  </cols>
  <sheetData>
    <row r="1" ht="12.75">
      <c r="A1" s="15" t="s">
        <v>323</v>
      </c>
    </row>
    <row r="2" ht="12.75">
      <c r="A2" s="28" t="s">
        <v>324</v>
      </c>
    </row>
    <row r="3" spans="1:2" ht="12.75">
      <c r="A3" s="29" t="s">
        <v>325</v>
      </c>
      <c r="B3" s="8" t="s">
        <v>143</v>
      </c>
    </row>
    <row r="4" spans="1:2" ht="12.75">
      <c r="A4" s="29" t="s">
        <v>326</v>
      </c>
      <c r="B4" s="8" t="s">
        <v>99</v>
      </c>
    </row>
    <row r="5" spans="1:2" ht="12.75">
      <c r="A5" s="29" t="s">
        <v>327</v>
      </c>
      <c r="B5" s="8" t="s">
        <v>149</v>
      </c>
    </row>
    <row r="6" spans="1:2" ht="12.75">
      <c r="A6" s="29" t="s">
        <v>328</v>
      </c>
      <c r="B6" s="8" t="s">
        <v>334</v>
      </c>
    </row>
    <row r="7" spans="1:2" ht="12.75">
      <c r="A7" s="29" t="s">
        <v>329</v>
      </c>
      <c r="B7" s="8" t="s">
        <v>183</v>
      </c>
    </row>
    <row r="8" spans="1:2" ht="12.75">
      <c r="A8" s="29" t="s">
        <v>330</v>
      </c>
      <c r="B8" s="8" t="s">
        <v>333</v>
      </c>
    </row>
    <row r="9" spans="1:2" ht="12.75">
      <c r="A9" s="29" t="s">
        <v>331</v>
      </c>
      <c r="B9" s="8" t="s">
        <v>184</v>
      </c>
    </row>
    <row r="10" spans="1:2" ht="12.75">
      <c r="A10" s="29" t="s">
        <v>332</v>
      </c>
      <c r="B10" s="8" t="s">
        <v>400</v>
      </c>
    </row>
    <row r="11" ht="12.75">
      <c r="A11" s="29"/>
    </row>
    <row r="12" ht="12.75">
      <c r="A12" s="165" t="s">
        <v>144</v>
      </c>
    </row>
    <row r="13" spans="1:2" ht="12.75">
      <c r="A13" s="29" t="s">
        <v>135</v>
      </c>
      <c r="B13" s="249" t="s">
        <v>38</v>
      </c>
    </row>
    <row r="14" spans="1:2" ht="12.75">
      <c r="A14" s="43"/>
      <c r="B14" s="249"/>
    </row>
  </sheetData>
  <sheetProtection sheet="1" objects="1" scenarios="1"/>
  <mergeCells count="1">
    <mergeCell ref="B13:B14"/>
  </mergeCells>
  <hyperlinks>
    <hyperlink ref="A4" location="'F2'!A1" display="F2"/>
    <hyperlink ref="A5" location="'F3'!A1" display="F3"/>
    <hyperlink ref="A6" location="'F4'!A1" display="F4"/>
    <hyperlink ref="A7" location="'F5'!A1" display="F5"/>
    <hyperlink ref="A8" location="'F6'!A1" display="F6"/>
    <hyperlink ref="A9" location="'F7'!A1" display="F7"/>
    <hyperlink ref="A3" location="'F1'!A1" display="F1"/>
    <hyperlink ref="A10" location="'F8'!A1" display="F8"/>
    <hyperlink ref="A13" location="Codes!A1" display="Codes"/>
  </hyperlink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53"/>
  <sheetViews>
    <sheetView workbookViewId="0" topLeftCell="A19">
      <selection activeCell="J28" sqref="J28"/>
    </sheetView>
  </sheetViews>
  <sheetFormatPr defaultColWidth="11.421875" defaultRowHeight="12.75"/>
  <cols>
    <col min="1" max="1" width="7.421875" style="78" customWidth="1"/>
    <col min="2" max="2" width="34.421875" style="75" customWidth="1"/>
    <col min="3" max="3" width="8.7109375" style="75" customWidth="1"/>
    <col min="4" max="5" width="8.421875" style="75" customWidth="1"/>
    <col min="6" max="6" width="7.421875" style="75" customWidth="1"/>
    <col min="7" max="8" width="8.421875" style="75" customWidth="1"/>
    <col min="9" max="9" width="14.7109375" style="75" customWidth="1"/>
    <col min="10" max="10" width="9.7109375" style="75" bestFit="1" customWidth="1"/>
    <col min="11" max="16384" width="19.7109375" style="75" customWidth="1"/>
  </cols>
  <sheetData>
    <row r="1" spans="1:8" ht="13.5" customHeight="1">
      <c r="A1" s="287" t="s">
        <v>145</v>
      </c>
      <c r="B1" s="287"/>
      <c r="C1" s="287"/>
      <c r="D1" s="287"/>
      <c r="E1" s="68"/>
      <c r="F1" s="30"/>
      <c r="G1" s="269"/>
      <c r="H1" s="269"/>
    </row>
    <row r="2" spans="1:8" ht="3.75" customHeight="1" thickBot="1">
      <c r="A2" s="2"/>
      <c r="B2" s="3"/>
      <c r="C2" s="68"/>
      <c r="D2" s="68"/>
      <c r="E2" s="68"/>
      <c r="F2" s="68"/>
      <c r="G2" s="68"/>
      <c r="H2" s="68"/>
    </row>
    <row r="3" spans="1:8" ht="12.75" customHeight="1" thickBot="1">
      <c r="A3" s="30" t="s">
        <v>279</v>
      </c>
      <c r="B3" s="276" t="str">
        <f>General!C10</f>
        <v>Ireland</v>
      </c>
      <c r="C3" s="276"/>
      <c r="E3" s="76" t="s">
        <v>343</v>
      </c>
      <c r="F3" s="77"/>
      <c r="G3" s="288">
        <v>2005</v>
      </c>
      <c r="H3" s="289"/>
    </row>
    <row r="4" ht="5.25" customHeight="1" thickBot="1">
      <c r="B4" s="79"/>
    </row>
    <row r="5" spans="1:8" ht="12" customHeight="1">
      <c r="A5" s="285" t="s">
        <v>185</v>
      </c>
      <c r="B5" s="273" t="s">
        <v>340</v>
      </c>
      <c r="C5" s="273" t="s">
        <v>335</v>
      </c>
      <c r="D5" s="273"/>
      <c r="E5" s="273"/>
      <c r="F5" s="273" t="s">
        <v>342</v>
      </c>
      <c r="G5" s="273"/>
      <c r="H5" s="274"/>
    </row>
    <row r="6" spans="1:8" ht="40.5" customHeight="1">
      <c r="A6" s="286"/>
      <c r="B6" s="275"/>
      <c r="C6" s="82" t="s">
        <v>346</v>
      </c>
      <c r="D6" s="82" t="s">
        <v>390</v>
      </c>
      <c r="E6" s="82" t="s">
        <v>417</v>
      </c>
      <c r="F6" s="82" t="s">
        <v>338</v>
      </c>
      <c r="G6" s="82" t="s">
        <v>390</v>
      </c>
      <c r="H6" s="83" t="s">
        <v>416</v>
      </c>
    </row>
    <row r="7" spans="1:8" ht="12">
      <c r="A7" s="286"/>
      <c r="B7" s="84"/>
      <c r="C7" s="85" t="s">
        <v>115</v>
      </c>
      <c r="D7" s="86" t="s">
        <v>116</v>
      </c>
      <c r="E7" s="86" t="s">
        <v>117</v>
      </c>
      <c r="F7" s="85" t="s">
        <v>118</v>
      </c>
      <c r="G7" s="86" t="s">
        <v>119</v>
      </c>
      <c r="H7" s="87" t="s">
        <v>120</v>
      </c>
    </row>
    <row r="8" spans="1:8" s="90" customFormat="1" ht="12">
      <c r="A8" s="88">
        <v>1</v>
      </c>
      <c r="B8" s="89" t="s">
        <v>389</v>
      </c>
      <c r="C8" s="70">
        <v>709</v>
      </c>
      <c r="D8" s="70">
        <v>668</v>
      </c>
      <c r="E8" s="70">
        <v>663</v>
      </c>
      <c r="F8" s="70">
        <v>668</v>
      </c>
      <c r="G8" s="71">
        <v>668</v>
      </c>
      <c r="H8" s="72">
        <v>663</v>
      </c>
    </row>
    <row r="9" spans="1:8" s="90" customFormat="1" ht="12">
      <c r="A9" s="91" t="s">
        <v>179</v>
      </c>
      <c r="B9" s="92" t="s">
        <v>382</v>
      </c>
      <c r="C9" s="71">
        <v>312</v>
      </c>
      <c r="D9" s="71">
        <v>278</v>
      </c>
      <c r="E9" s="180">
        <v>278</v>
      </c>
      <c r="F9" s="180">
        <v>278</v>
      </c>
      <c r="G9" s="180">
        <v>278</v>
      </c>
      <c r="H9" s="180">
        <v>278</v>
      </c>
    </row>
    <row r="10" spans="1:16" s="95" customFormat="1" ht="12">
      <c r="A10" s="93" t="s">
        <v>102</v>
      </c>
      <c r="B10" s="94" t="s">
        <v>384</v>
      </c>
      <c r="C10" s="70" t="s">
        <v>432</v>
      </c>
      <c r="D10" s="70" t="s">
        <v>422</v>
      </c>
      <c r="E10" s="70" t="s">
        <v>433</v>
      </c>
      <c r="F10" s="70" t="s">
        <v>433</v>
      </c>
      <c r="G10" s="71" t="s">
        <v>422</v>
      </c>
      <c r="H10" s="72" t="s">
        <v>433</v>
      </c>
      <c r="I10" s="75"/>
      <c r="J10" s="75"/>
      <c r="K10" s="75"/>
      <c r="L10" s="75"/>
      <c r="M10" s="75"/>
      <c r="N10" s="75"/>
      <c r="O10" s="75"/>
      <c r="P10" s="75"/>
    </row>
    <row r="11" spans="1:16" s="95" customFormat="1" ht="12">
      <c r="A11" s="93" t="s">
        <v>347</v>
      </c>
      <c r="B11" s="94" t="s">
        <v>20</v>
      </c>
      <c r="C11" s="70" t="s">
        <v>432</v>
      </c>
      <c r="D11" s="70" t="s">
        <v>422</v>
      </c>
      <c r="E11" s="70" t="s">
        <v>433</v>
      </c>
      <c r="F11" s="70" t="s">
        <v>433</v>
      </c>
      <c r="G11" s="71" t="s">
        <v>422</v>
      </c>
      <c r="H11" s="72" t="s">
        <v>433</v>
      </c>
      <c r="I11" s="75"/>
      <c r="J11" s="75"/>
      <c r="K11" s="75"/>
      <c r="L11" s="75"/>
      <c r="M11" s="75"/>
      <c r="N11" s="75"/>
      <c r="O11" s="75"/>
      <c r="P11" s="75"/>
    </row>
    <row r="12" spans="1:16" s="95" customFormat="1" ht="12">
      <c r="A12" s="91" t="s">
        <v>348</v>
      </c>
      <c r="B12" s="94" t="s">
        <v>385</v>
      </c>
      <c r="C12" s="70" t="s">
        <v>432</v>
      </c>
      <c r="D12" s="70" t="s">
        <v>422</v>
      </c>
      <c r="E12" s="70" t="s">
        <v>433</v>
      </c>
      <c r="F12" s="70" t="s">
        <v>433</v>
      </c>
      <c r="G12" s="71" t="s">
        <v>422</v>
      </c>
      <c r="H12" s="72" t="s">
        <v>433</v>
      </c>
      <c r="I12" s="75"/>
      <c r="J12" s="75"/>
      <c r="K12" s="75"/>
      <c r="L12" s="75"/>
      <c r="M12" s="75"/>
      <c r="N12" s="75"/>
      <c r="O12" s="75"/>
      <c r="P12" s="75"/>
    </row>
    <row r="13" spans="1:16" s="95" customFormat="1" ht="12">
      <c r="A13" s="93" t="s">
        <v>21</v>
      </c>
      <c r="B13" s="94" t="s">
        <v>100</v>
      </c>
      <c r="C13" s="70" t="s">
        <v>432</v>
      </c>
      <c r="D13" s="70" t="s">
        <v>422</v>
      </c>
      <c r="E13" s="70" t="s">
        <v>433</v>
      </c>
      <c r="F13" s="70" t="s">
        <v>433</v>
      </c>
      <c r="G13" s="71" t="s">
        <v>422</v>
      </c>
      <c r="H13" s="72" t="s">
        <v>433</v>
      </c>
      <c r="I13" s="75"/>
      <c r="J13" s="75"/>
      <c r="K13" s="75"/>
      <c r="L13" s="75"/>
      <c r="M13" s="75"/>
      <c r="N13" s="75"/>
      <c r="O13" s="75"/>
      <c r="P13" s="75"/>
    </row>
    <row r="14" spans="1:16" s="95" customFormat="1" ht="12">
      <c r="A14" s="96" t="s">
        <v>22</v>
      </c>
      <c r="B14" s="97" t="s">
        <v>101</v>
      </c>
      <c r="C14" s="70" t="s">
        <v>432</v>
      </c>
      <c r="D14" s="70" t="s">
        <v>422</v>
      </c>
      <c r="E14" s="70" t="s">
        <v>433</v>
      </c>
      <c r="F14" s="70" t="s">
        <v>433</v>
      </c>
      <c r="G14" s="71" t="s">
        <v>422</v>
      </c>
      <c r="H14" s="72" t="s">
        <v>433</v>
      </c>
      <c r="I14" s="75"/>
      <c r="J14" s="75"/>
      <c r="K14" s="75"/>
      <c r="L14" s="75"/>
      <c r="M14" s="75"/>
      <c r="N14" s="75"/>
      <c r="O14" s="75"/>
      <c r="P14" s="75"/>
    </row>
    <row r="15" spans="1:16" s="95" customFormat="1" ht="12">
      <c r="A15" s="96" t="s">
        <v>23</v>
      </c>
      <c r="B15" s="97" t="s">
        <v>52</v>
      </c>
      <c r="C15" s="70" t="s">
        <v>432</v>
      </c>
      <c r="D15" s="70" t="s">
        <v>422</v>
      </c>
      <c r="E15" s="70" t="s">
        <v>433</v>
      </c>
      <c r="F15" s="70" t="s">
        <v>433</v>
      </c>
      <c r="G15" s="71" t="s">
        <v>422</v>
      </c>
      <c r="H15" s="72" t="s">
        <v>433</v>
      </c>
      <c r="I15" s="75"/>
      <c r="J15" s="75"/>
      <c r="K15" s="75"/>
      <c r="L15" s="75"/>
      <c r="M15" s="75"/>
      <c r="N15" s="75"/>
      <c r="O15" s="75"/>
      <c r="P15" s="75"/>
    </row>
    <row r="16" spans="1:16" s="95" customFormat="1" ht="12">
      <c r="A16" s="91" t="s">
        <v>24</v>
      </c>
      <c r="B16" s="97" t="s">
        <v>26</v>
      </c>
      <c r="C16" s="70" t="s">
        <v>432</v>
      </c>
      <c r="D16" s="70" t="s">
        <v>422</v>
      </c>
      <c r="E16" s="70" t="s">
        <v>433</v>
      </c>
      <c r="F16" s="70" t="s">
        <v>433</v>
      </c>
      <c r="G16" s="71" t="s">
        <v>422</v>
      </c>
      <c r="H16" s="72" t="s">
        <v>433</v>
      </c>
      <c r="I16" s="75"/>
      <c r="J16" s="75"/>
      <c r="K16" s="75"/>
      <c r="L16" s="75"/>
      <c r="M16" s="75"/>
      <c r="N16" s="75"/>
      <c r="O16" s="75"/>
      <c r="P16" s="75"/>
    </row>
    <row r="17" spans="1:16" s="95" customFormat="1" ht="12">
      <c r="A17" s="96" t="s">
        <v>25</v>
      </c>
      <c r="B17" s="97" t="s">
        <v>27</v>
      </c>
      <c r="C17" s="70" t="s">
        <v>432</v>
      </c>
      <c r="D17" s="70" t="s">
        <v>422</v>
      </c>
      <c r="E17" s="70" t="s">
        <v>433</v>
      </c>
      <c r="F17" s="70" t="s">
        <v>433</v>
      </c>
      <c r="G17" s="71" t="s">
        <v>422</v>
      </c>
      <c r="H17" s="72" t="s">
        <v>433</v>
      </c>
      <c r="I17" s="75"/>
      <c r="J17" s="75"/>
      <c r="K17" s="75"/>
      <c r="L17" s="75"/>
      <c r="M17" s="75"/>
      <c r="N17" s="75"/>
      <c r="O17" s="75"/>
      <c r="P17" s="75"/>
    </row>
    <row r="18" spans="1:16" s="95" customFormat="1" ht="12">
      <c r="A18" s="98" t="s">
        <v>47</v>
      </c>
      <c r="B18" s="92" t="s">
        <v>383</v>
      </c>
      <c r="C18" s="174">
        <v>397</v>
      </c>
      <c r="D18" s="174">
        <v>390</v>
      </c>
      <c r="E18" s="71">
        <v>385</v>
      </c>
      <c r="F18" s="70">
        <v>390</v>
      </c>
      <c r="G18" s="71">
        <v>390</v>
      </c>
      <c r="H18" s="72">
        <v>385</v>
      </c>
      <c r="I18" s="75"/>
      <c r="J18" s="75"/>
      <c r="K18" s="75"/>
      <c r="L18" s="75"/>
      <c r="M18" s="75"/>
      <c r="N18" s="75"/>
      <c r="O18" s="75"/>
      <c r="P18" s="75"/>
    </row>
    <row r="19" spans="1:16" s="95" customFormat="1" ht="12">
      <c r="A19" s="96" t="s">
        <v>48</v>
      </c>
      <c r="B19" s="94" t="s">
        <v>138</v>
      </c>
      <c r="C19" s="174">
        <v>397</v>
      </c>
      <c r="D19" s="174">
        <v>390</v>
      </c>
      <c r="E19" s="71">
        <v>385</v>
      </c>
      <c r="F19" s="70">
        <v>390</v>
      </c>
      <c r="G19" s="71">
        <v>390</v>
      </c>
      <c r="H19" s="72">
        <v>385</v>
      </c>
      <c r="I19" s="75"/>
      <c r="J19" s="75"/>
      <c r="K19" s="75"/>
      <c r="L19" s="75"/>
      <c r="M19" s="75"/>
      <c r="N19" s="75"/>
      <c r="O19" s="75"/>
      <c r="P19" s="75"/>
    </row>
    <row r="20" spans="1:15" s="95" customFormat="1" ht="12">
      <c r="A20" s="96" t="s">
        <v>49</v>
      </c>
      <c r="B20" s="94" t="s">
        <v>364</v>
      </c>
      <c r="C20" s="201" t="s">
        <v>434</v>
      </c>
      <c r="D20" s="201" t="s">
        <v>434</v>
      </c>
      <c r="E20" s="71" t="s">
        <v>434</v>
      </c>
      <c r="F20" s="70" t="s">
        <v>434</v>
      </c>
      <c r="G20" s="71" t="s">
        <v>434</v>
      </c>
      <c r="H20" s="72" t="s">
        <v>434</v>
      </c>
      <c r="I20" s="75"/>
      <c r="J20" s="75"/>
      <c r="K20" s="75"/>
      <c r="L20" s="75"/>
      <c r="M20" s="75"/>
      <c r="N20" s="75"/>
      <c r="O20" s="75"/>
    </row>
    <row r="21" spans="1:15" s="90" customFormat="1" ht="12">
      <c r="A21" s="96" t="s">
        <v>50</v>
      </c>
      <c r="B21" s="94" t="s">
        <v>365</v>
      </c>
      <c r="C21" s="201" t="s">
        <v>434</v>
      </c>
      <c r="D21" s="201" t="s">
        <v>434</v>
      </c>
      <c r="E21" s="71" t="s">
        <v>434</v>
      </c>
      <c r="F21" s="70" t="s">
        <v>434</v>
      </c>
      <c r="G21" s="71" t="s">
        <v>434</v>
      </c>
      <c r="H21" s="72" t="s">
        <v>434</v>
      </c>
      <c r="I21" s="75"/>
      <c r="J21" s="172"/>
      <c r="K21" s="75"/>
      <c r="L21" s="75"/>
      <c r="M21" s="75"/>
      <c r="N21" s="75"/>
      <c r="O21" s="75"/>
    </row>
    <row r="22" spans="1:8" s="90" customFormat="1" ht="12.75" thickBot="1">
      <c r="A22" s="99" t="s">
        <v>51</v>
      </c>
      <c r="B22" s="100" t="s">
        <v>388</v>
      </c>
      <c r="C22" s="202" t="s">
        <v>434</v>
      </c>
      <c r="D22" s="202" t="s">
        <v>434</v>
      </c>
      <c r="E22" s="73" t="s">
        <v>434</v>
      </c>
      <c r="F22" s="117" t="s">
        <v>434</v>
      </c>
      <c r="G22" s="73" t="s">
        <v>434</v>
      </c>
      <c r="H22" s="74" t="s">
        <v>434</v>
      </c>
    </row>
    <row r="23" spans="1:8" s="90" customFormat="1" ht="12.75" thickBot="1">
      <c r="A23" s="250" t="s">
        <v>53</v>
      </c>
      <c r="B23" s="250"/>
      <c r="C23" s="32"/>
      <c r="D23" s="32"/>
      <c r="E23" s="32"/>
      <c r="F23" s="32"/>
      <c r="G23" s="32"/>
      <c r="H23" s="31"/>
    </row>
    <row r="24" spans="1:8" s="90" customFormat="1" ht="12">
      <c r="A24" s="297" t="s">
        <v>54</v>
      </c>
      <c r="B24" s="298"/>
      <c r="C24" s="294" t="s">
        <v>435</v>
      </c>
      <c r="D24" s="295"/>
      <c r="E24" s="295"/>
      <c r="F24" s="295"/>
      <c r="G24" s="295"/>
      <c r="H24" s="296"/>
    </row>
    <row r="25" spans="1:8" s="90" customFormat="1" ht="12">
      <c r="A25" s="299" t="s">
        <v>55</v>
      </c>
      <c r="B25" s="300"/>
      <c r="C25" s="291" t="s">
        <v>435</v>
      </c>
      <c r="D25" s="292"/>
      <c r="E25" s="292"/>
      <c r="F25" s="292"/>
      <c r="G25" s="292"/>
      <c r="H25" s="293"/>
    </row>
    <row r="26" spans="1:8" s="90" customFormat="1" ht="24.75" customHeight="1">
      <c r="A26" s="267" t="s">
        <v>56</v>
      </c>
      <c r="B26" s="268"/>
      <c r="C26" s="261" t="s">
        <v>436</v>
      </c>
      <c r="D26" s="262"/>
      <c r="E26" s="262"/>
      <c r="F26" s="262"/>
      <c r="G26" s="262"/>
      <c r="H26" s="263"/>
    </row>
    <row r="27" spans="1:8" s="90" customFormat="1" ht="24.75" customHeight="1">
      <c r="A27" s="299" t="s">
        <v>224</v>
      </c>
      <c r="B27" s="300"/>
      <c r="C27" s="261" t="s">
        <v>436</v>
      </c>
      <c r="D27" s="262"/>
      <c r="E27" s="262"/>
      <c r="F27" s="262"/>
      <c r="G27" s="262"/>
      <c r="H27" s="263"/>
    </row>
    <row r="28" spans="1:8" s="90" customFormat="1" ht="24.75" customHeight="1">
      <c r="A28" s="299" t="s">
        <v>225</v>
      </c>
      <c r="B28" s="300"/>
      <c r="C28" s="261" t="s">
        <v>436</v>
      </c>
      <c r="D28" s="262"/>
      <c r="E28" s="262"/>
      <c r="F28" s="262"/>
      <c r="G28" s="262"/>
      <c r="H28" s="263"/>
    </row>
    <row r="29" spans="1:8" s="90" customFormat="1" ht="24.75" customHeight="1" thickBot="1">
      <c r="A29" s="301" t="s">
        <v>226</v>
      </c>
      <c r="B29" s="302"/>
      <c r="C29" s="242" t="s">
        <v>436</v>
      </c>
      <c r="D29" s="243"/>
      <c r="E29" s="243"/>
      <c r="F29" s="243"/>
      <c r="G29" s="243"/>
      <c r="H29" s="244"/>
    </row>
    <row r="30" spans="1:8" s="90" customFormat="1" ht="12.75" customHeight="1" thickBot="1">
      <c r="A30" s="264" t="s">
        <v>189</v>
      </c>
      <c r="B30" s="264"/>
      <c r="C30" s="30"/>
      <c r="D30" s="30"/>
      <c r="E30" s="33"/>
      <c r="F30" s="33"/>
      <c r="G30" s="33"/>
      <c r="H30" s="31"/>
    </row>
    <row r="31" spans="1:8" s="90" customFormat="1" ht="64.5" customHeight="1" thickBot="1">
      <c r="A31" s="245" t="s">
        <v>230</v>
      </c>
      <c r="B31" s="260"/>
      <c r="C31" s="265" t="s">
        <v>437</v>
      </c>
      <c r="D31" s="265"/>
      <c r="E31" s="265"/>
      <c r="F31" s="265"/>
      <c r="G31" s="265"/>
      <c r="H31" s="266"/>
    </row>
    <row r="32" spans="1:8" s="90" customFormat="1" ht="12.75" customHeight="1">
      <c r="A32" s="246" t="s">
        <v>190</v>
      </c>
      <c r="B32" s="246"/>
      <c r="C32" s="32"/>
      <c r="D32" s="32"/>
      <c r="E32" s="32"/>
      <c r="F32" s="32"/>
      <c r="G32" s="32"/>
      <c r="H32" s="31"/>
    </row>
    <row r="33" spans="1:8" s="90" customFormat="1" ht="12.75" customHeight="1" thickBot="1">
      <c r="A33" s="50" t="s">
        <v>191</v>
      </c>
      <c r="B33" s="50"/>
      <c r="C33" s="50"/>
      <c r="D33" s="32"/>
      <c r="E33" s="32"/>
      <c r="F33" s="32"/>
      <c r="G33" s="32"/>
      <c r="H33" s="31"/>
    </row>
    <row r="34" spans="1:7" s="90" customFormat="1" ht="13.5" customHeight="1">
      <c r="A34" s="282" t="s">
        <v>192</v>
      </c>
      <c r="B34" s="283"/>
      <c r="C34" s="44" t="s">
        <v>193</v>
      </c>
      <c r="D34" s="34" t="s">
        <v>194</v>
      </c>
      <c r="E34" s="32"/>
      <c r="F34" s="32"/>
      <c r="G34" s="31"/>
    </row>
    <row r="35" spans="1:7" s="90" customFormat="1" ht="12">
      <c r="A35" s="280" t="s">
        <v>197</v>
      </c>
      <c r="B35" s="281"/>
      <c r="C35" s="41">
        <v>669</v>
      </c>
      <c r="D35" s="35">
        <v>749</v>
      </c>
      <c r="E35" s="32"/>
      <c r="F35" s="32"/>
      <c r="G35" s="31"/>
    </row>
    <row r="36" spans="1:7" s="90" customFormat="1" ht="12">
      <c r="A36" s="280" t="s">
        <v>188</v>
      </c>
      <c r="B36" s="281"/>
      <c r="C36" s="41">
        <v>628</v>
      </c>
      <c r="D36" s="35">
        <v>708</v>
      </c>
      <c r="E36" s="32"/>
      <c r="F36" s="32"/>
      <c r="G36" s="31"/>
    </row>
    <row r="37" spans="1:7" s="90" customFormat="1" ht="12">
      <c r="A37" s="280" t="s">
        <v>195</v>
      </c>
      <c r="B37" s="281"/>
      <c r="C37" s="41">
        <v>623</v>
      </c>
      <c r="D37" s="35">
        <v>703</v>
      </c>
      <c r="E37" s="32"/>
      <c r="F37" s="32"/>
      <c r="G37" s="31"/>
    </row>
    <row r="38" spans="1:7" s="90" customFormat="1" ht="12">
      <c r="A38" s="280" t="s">
        <v>198</v>
      </c>
      <c r="B38" s="281"/>
      <c r="C38" s="41">
        <v>628</v>
      </c>
      <c r="D38" s="35">
        <v>708</v>
      </c>
      <c r="E38" s="32"/>
      <c r="F38" s="32"/>
      <c r="G38" s="31"/>
    </row>
    <row r="39" spans="1:7" s="90" customFormat="1" ht="12">
      <c r="A39" s="280" t="s">
        <v>199</v>
      </c>
      <c r="B39" s="281"/>
      <c r="C39" s="41">
        <v>628</v>
      </c>
      <c r="D39" s="35">
        <v>708</v>
      </c>
      <c r="E39" s="32"/>
      <c r="F39" s="32"/>
      <c r="G39" s="31"/>
    </row>
    <row r="40" spans="1:7" s="90" customFormat="1" ht="12.75" thickBot="1">
      <c r="A40" s="278" t="s">
        <v>200</v>
      </c>
      <c r="B40" s="279"/>
      <c r="C40" s="42">
        <v>623</v>
      </c>
      <c r="D40" s="36">
        <v>703</v>
      </c>
      <c r="E40" s="32"/>
      <c r="F40" s="32"/>
      <c r="G40" s="31"/>
    </row>
    <row r="41" spans="1:8" s="90" customFormat="1" ht="12.75" thickBot="1">
      <c r="A41" s="277" t="s">
        <v>196</v>
      </c>
      <c r="B41" s="277"/>
      <c r="C41" s="32"/>
      <c r="D41" s="32"/>
      <c r="E41" s="32"/>
      <c r="F41" s="32"/>
      <c r="G41" s="32"/>
      <c r="H41" s="31"/>
    </row>
    <row r="42" spans="1:8" s="90" customFormat="1" ht="38.25" customHeight="1" thickBot="1">
      <c r="A42" s="270" t="s">
        <v>438</v>
      </c>
      <c r="B42" s="271"/>
      <c r="C42" s="271"/>
      <c r="D42" s="271"/>
      <c r="E42" s="271"/>
      <c r="F42" s="271"/>
      <c r="G42" s="271"/>
      <c r="H42" s="272"/>
    </row>
    <row r="43" spans="1:8" ht="12">
      <c r="A43" s="277" t="s">
        <v>186</v>
      </c>
      <c r="B43" s="277"/>
      <c r="C43" s="32"/>
      <c r="D43" s="32"/>
      <c r="E43" s="32"/>
      <c r="F43" s="32"/>
      <c r="G43" s="32"/>
      <c r="H43" s="31"/>
    </row>
    <row r="44" spans="1:8" ht="12">
      <c r="A44" s="290" t="s">
        <v>227</v>
      </c>
      <c r="B44" s="290"/>
      <c r="C44" s="290"/>
      <c r="D44" s="290"/>
      <c r="E44" s="290"/>
      <c r="F44" s="290"/>
      <c r="G44" s="290"/>
      <c r="H44" s="290"/>
    </row>
    <row r="45" ht="13.5">
      <c r="A45" s="101" t="s">
        <v>254</v>
      </c>
    </row>
    <row r="46" spans="1:256" ht="13.5">
      <c r="A46" s="101" t="s">
        <v>255</v>
      </c>
      <c r="I46" s="277"/>
      <c r="J46" s="277"/>
      <c r="K46" s="32"/>
      <c r="L46" s="32"/>
      <c r="M46" s="32"/>
      <c r="N46" s="32"/>
      <c r="O46" s="32"/>
      <c r="P46" s="31"/>
      <c r="Q46" s="277"/>
      <c r="R46" s="277"/>
      <c r="S46" s="32"/>
      <c r="T46" s="32"/>
      <c r="U46" s="32"/>
      <c r="V46" s="32"/>
      <c r="W46" s="32"/>
      <c r="X46" s="31"/>
      <c r="Y46" s="277"/>
      <c r="Z46" s="277"/>
      <c r="AA46" s="32"/>
      <c r="AB46" s="32"/>
      <c r="AC46" s="32"/>
      <c r="AD46" s="32"/>
      <c r="AE46" s="32"/>
      <c r="AF46" s="31"/>
      <c r="AG46" s="277"/>
      <c r="AH46" s="277"/>
      <c r="AI46" s="32"/>
      <c r="AJ46" s="32"/>
      <c r="AK46" s="32"/>
      <c r="AL46" s="32"/>
      <c r="AM46" s="32"/>
      <c r="AN46" s="31"/>
      <c r="AO46" s="277"/>
      <c r="AP46" s="277"/>
      <c r="AQ46" s="32"/>
      <c r="AR46" s="32"/>
      <c r="AS46" s="32"/>
      <c r="AT46" s="32"/>
      <c r="AU46" s="32"/>
      <c r="AV46" s="31"/>
      <c r="AW46" s="277"/>
      <c r="AX46" s="277"/>
      <c r="AY46" s="32"/>
      <c r="AZ46" s="32"/>
      <c r="BA46" s="32"/>
      <c r="BB46" s="32"/>
      <c r="BC46" s="32"/>
      <c r="BD46" s="31"/>
      <c r="BE46" s="277"/>
      <c r="BF46" s="277"/>
      <c r="BG46" s="32"/>
      <c r="BH46" s="32"/>
      <c r="BI46" s="32"/>
      <c r="BJ46" s="32"/>
      <c r="BK46" s="32"/>
      <c r="BL46" s="31"/>
      <c r="BM46" s="277"/>
      <c r="BN46" s="277"/>
      <c r="BO46" s="32"/>
      <c r="BP46" s="32"/>
      <c r="BQ46" s="32"/>
      <c r="BR46" s="32"/>
      <c r="BS46" s="32"/>
      <c r="BT46" s="31"/>
      <c r="BU46" s="277"/>
      <c r="BV46" s="277"/>
      <c r="BW46" s="32"/>
      <c r="BX46" s="32"/>
      <c r="BY46" s="32"/>
      <c r="BZ46" s="32"/>
      <c r="CA46" s="32"/>
      <c r="CB46" s="31"/>
      <c r="CC46" s="277"/>
      <c r="CD46" s="277"/>
      <c r="CE46" s="32"/>
      <c r="CF46" s="32"/>
      <c r="CG46" s="32"/>
      <c r="CH46" s="32"/>
      <c r="CI46" s="32"/>
      <c r="CJ46" s="31"/>
      <c r="CK46" s="277"/>
      <c r="CL46" s="277"/>
      <c r="CM46" s="32"/>
      <c r="CN46" s="32"/>
      <c r="CO46" s="32"/>
      <c r="CP46" s="32"/>
      <c r="CQ46" s="32"/>
      <c r="CR46" s="31"/>
      <c r="CS46" s="277"/>
      <c r="CT46" s="277"/>
      <c r="CU46" s="32"/>
      <c r="CV46" s="32"/>
      <c r="CW46" s="32"/>
      <c r="CX46" s="32"/>
      <c r="CY46" s="32"/>
      <c r="CZ46" s="31"/>
      <c r="DA46" s="277"/>
      <c r="DB46" s="277"/>
      <c r="DC46" s="32"/>
      <c r="DD46" s="32"/>
      <c r="DE46" s="32"/>
      <c r="DF46" s="32"/>
      <c r="DG46" s="32"/>
      <c r="DH46" s="31"/>
      <c r="DI46" s="277"/>
      <c r="DJ46" s="277"/>
      <c r="DK46" s="32"/>
      <c r="DL46" s="32"/>
      <c r="DM46" s="32"/>
      <c r="DN46" s="32"/>
      <c r="DO46" s="32"/>
      <c r="DP46" s="31"/>
      <c r="DQ46" s="277"/>
      <c r="DR46" s="277"/>
      <c r="DS46" s="32"/>
      <c r="DT46" s="32"/>
      <c r="DU46" s="32"/>
      <c r="DV46" s="32"/>
      <c r="DW46" s="32"/>
      <c r="DX46" s="31"/>
      <c r="DY46" s="277"/>
      <c r="DZ46" s="277"/>
      <c r="EA46" s="32"/>
      <c r="EB46" s="32"/>
      <c r="EC46" s="32"/>
      <c r="ED46" s="32"/>
      <c r="EE46" s="32"/>
      <c r="EF46" s="31"/>
      <c r="EG46" s="277"/>
      <c r="EH46" s="277"/>
      <c r="EI46" s="32"/>
      <c r="EJ46" s="32"/>
      <c r="EK46" s="32"/>
      <c r="EL46" s="32"/>
      <c r="EM46" s="32"/>
      <c r="EN46" s="31"/>
      <c r="EO46" s="277"/>
      <c r="EP46" s="277"/>
      <c r="EQ46" s="32"/>
      <c r="ER46" s="32"/>
      <c r="ES46" s="32"/>
      <c r="ET46" s="32"/>
      <c r="EU46" s="32"/>
      <c r="EV46" s="31"/>
      <c r="EW46" s="277"/>
      <c r="EX46" s="277"/>
      <c r="EY46" s="32"/>
      <c r="EZ46" s="32"/>
      <c r="FA46" s="32"/>
      <c r="FB46" s="32"/>
      <c r="FC46" s="32"/>
      <c r="FD46" s="31"/>
      <c r="FE46" s="277"/>
      <c r="FF46" s="277"/>
      <c r="FG46" s="32"/>
      <c r="FH46" s="32"/>
      <c r="FI46" s="32"/>
      <c r="FJ46" s="32"/>
      <c r="FK46" s="32"/>
      <c r="FL46" s="31"/>
      <c r="FM46" s="277"/>
      <c r="FN46" s="277"/>
      <c r="FO46" s="32"/>
      <c r="FP46" s="32"/>
      <c r="FQ46" s="32"/>
      <c r="FR46" s="32"/>
      <c r="FS46" s="32"/>
      <c r="FT46" s="31"/>
      <c r="FU46" s="277"/>
      <c r="FV46" s="277"/>
      <c r="FW46" s="32"/>
      <c r="FX46" s="32"/>
      <c r="FY46" s="32"/>
      <c r="FZ46" s="32"/>
      <c r="GA46" s="32"/>
      <c r="GB46" s="31"/>
      <c r="GC46" s="277"/>
      <c r="GD46" s="277"/>
      <c r="GE46" s="32"/>
      <c r="GF46" s="32"/>
      <c r="GG46" s="32"/>
      <c r="GH46" s="32"/>
      <c r="GI46" s="32"/>
      <c r="GJ46" s="31"/>
      <c r="GK46" s="277"/>
      <c r="GL46" s="277"/>
      <c r="GM46" s="32"/>
      <c r="GN46" s="32"/>
      <c r="GO46" s="32"/>
      <c r="GP46" s="32"/>
      <c r="GQ46" s="32"/>
      <c r="GR46" s="31"/>
      <c r="GS46" s="277"/>
      <c r="GT46" s="277"/>
      <c r="GU46" s="32"/>
      <c r="GV46" s="32"/>
      <c r="GW46" s="32"/>
      <c r="GX46" s="32"/>
      <c r="GY46" s="32"/>
      <c r="GZ46" s="31"/>
      <c r="HA46" s="277"/>
      <c r="HB46" s="277"/>
      <c r="HC46" s="32"/>
      <c r="HD46" s="32"/>
      <c r="HE46" s="32"/>
      <c r="HF46" s="32"/>
      <c r="HG46" s="32"/>
      <c r="HH46" s="31"/>
      <c r="HI46" s="277"/>
      <c r="HJ46" s="277"/>
      <c r="HK46" s="32"/>
      <c r="HL46" s="32"/>
      <c r="HM46" s="32"/>
      <c r="HN46" s="32"/>
      <c r="HO46" s="32"/>
      <c r="HP46" s="31"/>
      <c r="HQ46" s="277"/>
      <c r="HR46" s="277"/>
      <c r="HS46" s="32"/>
      <c r="HT46" s="32"/>
      <c r="HU46" s="32"/>
      <c r="HV46" s="32"/>
      <c r="HW46" s="32"/>
      <c r="HX46" s="31"/>
      <c r="HY46" s="277"/>
      <c r="HZ46" s="277"/>
      <c r="IA46" s="32"/>
      <c r="IB46" s="32"/>
      <c r="IC46" s="32"/>
      <c r="ID46" s="32"/>
      <c r="IE46" s="32"/>
      <c r="IF46" s="31"/>
      <c r="IG46" s="277"/>
      <c r="IH46" s="277"/>
      <c r="II46" s="32"/>
      <c r="IJ46" s="32"/>
      <c r="IK46" s="32"/>
      <c r="IL46" s="32"/>
      <c r="IM46" s="32"/>
      <c r="IN46" s="31"/>
      <c r="IO46" s="277"/>
      <c r="IP46" s="277"/>
      <c r="IQ46" s="32"/>
      <c r="IR46" s="32"/>
      <c r="IS46" s="32"/>
      <c r="IT46" s="32"/>
      <c r="IU46" s="32"/>
      <c r="IV46" s="31"/>
    </row>
    <row r="47" spans="9:256" ht="12.75" customHeight="1">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c r="CO47" s="284"/>
      <c r="CP47" s="284"/>
      <c r="CQ47" s="284"/>
      <c r="CR47" s="284"/>
      <c r="CS47" s="284"/>
      <c r="CT47" s="284"/>
      <c r="CU47" s="284"/>
      <c r="CV47" s="284"/>
      <c r="CW47" s="284"/>
      <c r="CX47" s="284"/>
      <c r="CY47" s="284"/>
      <c r="CZ47" s="284"/>
      <c r="DA47" s="284"/>
      <c r="DB47" s="284"/>
      <c r="DC47" s="284"/>
      <c r="DD47" s="284"/>
      <c r="DE47" s="284"/>
      <c r="DF47" s="284"/>
      <c r="DG47" s="284"/>
      <c r="DH47" s="284"/>
      <c r="DI47" s="284"/>
      <c r="DJ47" s="284"/>
      <c r="DK47" s="284"/>
      <c r="DL47" s="284"/>
      <c r="DM47" s="284"/>
      <c r="DN47" s="284"/>
      <c r="DO47" s="284"/>
      <c r="DP47" s="284"/>
      <c r="DQ47" s="284"/>
      <c r="DR47" s="284"/>
      <c r="DS47" s="284"/>
      <c r="DT47" s="284"/>
      <c r="DU47" s="284"/>
      <c r="DV47" s="284"/>
      <c r="DW47" s="284"/>
      <c r="DX47" s="284"/>
      <c r="DY47" s="284"/>
      <c r="DZ47" s="284"/>
      <c r="EA47" s="284"/>
      <c r="EB47" s="284"/>
      <c r="EC47" s="284"/>
      <c r="ED47" s="284"/>
      <c r="EE47" s="284"/>
      <c r="EF47" s="284"/>
      <c r="EG47" s="284"/>
      <c r="EH47" s="284"/>
      <c r="EI47" s="284"/>
      <c r="EJ47" s="284"/>
      <c r="EK47" s="284"/>
      <c r="EL47" s="284"/>
      <c r="EM47" s="284"/>
      <c r="EN47" s="284"/>
      <c r="EO47" s="284"/>
      <c r="EP47" s="284"/>
      <c r="EQ47" s="284"/>
      <c r="ER47" s="284"/>
      <c r="ES47" s="284"/>
      <c r="ET47" s="284"/>
      <c r="EU47" s="284"/>
      <c r="EV47" s="284"/>
      <c r="EW47" s="284"/>
      <c r="EX47" s="284"/>
      <c r="EY47" s="284"/>
      <c r="EZ47" s="284"/>
      <c r="FA47" s="284"/>
      <c r="FB47" s="284"/>
      <c r="FC47" s="284"/>
      <c r="FD47" s="284"/>
      <c r="FE47" s="284"/>
      <c r="FF47" s="284"/>
      <c r="FG47" s="284"/>
      <c r="FH47" s="284"/>
      <c r="FI47" s="284"/>
      <c r="FJ47" s="284"/>
      <c r="FK47" s="284"/>
      <c r="FL47" s="284"/>
      <c r="FM47" s="284"/>
      <c r="FN47" s="284"/>
      <c r="FO47" s="284"/>
      <c r="FP47" s="284"/>
      <c r="FQ47" s="284"/>
      <c r="FR47" s="284"/>
      <c r="FS47" s="284"/>
      <c r="FT47" s="284"/>
      <c r="FU47" s="284"/>
      <c r="FV47" s="284"/>
      <c r="FW47" s="284"/>
      <c r="FX47" s="284"/>
      <c r="FY47" s="284"/>
      <c r="FZ47" s="284"/>
      <c r="GA47" s="284"/>
      <c r="GB47" s="284"/>
      <c r="GC47" s="284"/>
      <c r="GD47" s="284"/>
      <c r="GE47" s="284"/>
      <c r="GF47" s="284"/>
      <c r="GG47" s="284"/>
      <c r="GH47" s="284"/>
      <c r="GI47" s="284"/>
      <c r="GJ47" s="284"/>
      <c r="GK47" s="284"/>
      <c r="GL47" s="284"/>
      <c r="GM47" s="284"/>
      <c r="GN47" s="284"/>
      <c r="GO47" s="284"/>
      <c r="GP47" s="284"/>
      <c r="GQ47" s="284"/>
      <c r="GR47" s="284"/>
      <c r="GS47" s="284"/>
      <c r="GT47" s="284"/>
      <c r="GU47" s="284"/>
      <c r="GV47" s="284"/>
      <c r="GW47" s="284"/>
      <c r="GX47" s="284"/>
      <c r="GY47" s="284"/>
      <c r="GZ47" s="284"/>
      <c r="HA47" s="284"/>
      <c r="HB47" s="284"/>
      <c r="HC47" s="284"/>
      <c r="HD47" s="284"/>
      <c r="HE47" s="284"/>
      <c r="HF47" s="284"/>
      <c r="HG47" s="284"/>
      <c r="HH47" s="284"/>
      <c r="HI47" s="284"/>
      <c r="HJ47" s="284"/>
      <c r="HK47" s="284"/>
      <c r="HL47" s="284"/>
      <c r="HM47" s="284"/>
      <c r="HN47" s="284"/>
      <c r="HO47" s="284"/>
      <c r="HP47" s="284"/>
      <c r="HQ47" s="284"/>
      <c r="HR47" s="284"/>
      <c r="HS47" s="284"/>
      <c r="HT47" s="284"/>
      <c r="HU47" s="284"/>
      <c r="HV47" s="284"/>
      <c r="HW47" s="284"/>
      <c r="HX47" s="284"/>
      <c r="HY47" s="284"/>
      <c r="HZ47" s="284"/>
      <c r="IA47" s="284"/>
      <c r="IB47" s="284"/>
      <c r="IC47" s="284"/>
      <c r="ID47" s="284"/>
      <c r="IE47" s="284"/>
      <c r="IF47" s="284"/>
      <c r="IG47" s="284"/>
      <c r="IH47" s="284"/>
      <c r="II47" s="284"/>
      <c r="IJ47" s="284"/>
      <c r="IK47" s="284"/>
      <c r="IL47" s="284"/>
      <c r="IM47" s="284"/>
      <c r="IN47" s="284"/>
      <c r="IO47" s="284"/>
      <c r="IP47" s="284"/>
      <c r="IQ47" s="284"/>
      <c r="IR47" s="284"/>
      <c r="IS47" s="284"/>
      <c r="IT47" s="284"/>
      <c r="IU47" s="284"/>
      <c r="IV47" s="284"/>
    </row>
    <row r="48" spans="9:256" ht="12.75" customHeight="1">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6"/>
      <c r="FG48" s="66"/>
      <c r="FH48" s="66"/>
      <c r="FI48" s="66"/>
      <c r="FJ48" s="66"/>
      <c r="FK48" s="66"/>
      <c r="FL48" s="66"/>
      <c r="FM48" s="66"/>
      <c r="FN48" s="66"/>
      <c r="FO48" s="66"/>
      <c r="FP48" s="66"/>
      <c r="FQ48" s="66"/>
      <c r="FR48" s="66"/>
      <c r="FS48" s="66"/>
      <c r="FT48" s="66"/>
      <c r="FU48" s="66"/>
      <c r="FV48" s="66"/>
      <c r="FW48" s="66"/>
      <c r="FX48" s="66"/>
      <c r="FY48" s="66"/>
      <c r="FZ48" s="66"/>
      <c r="GA48" s="66"/>
      <c r="GB48" s="66"/>
      <c r="GC48" s="66"/>
      <c r="GD48" s="66"/>
      <c r="GE48" s="66"/>
      <c r="GF48" s="66"/>
      <c r="GG48" s="66"/>
      <c r="GH48" s="66"/>
      <c r="GI48" s="66"/>
      <c r="GJ48" s="66"/>
      <c r="GK48" s="66"/>
      <c r="GL48" s="66"/>
      <c r="GM48" s="66"/>
      <c r="GN48" s="66"/>
      <c r="GO48" s="66"/>
      <c r="GP48" s="66"/>
      <c r="GQ48" s="66"/>
      <c r="GR48" s="66"/>
      <c r="GS48" s="66"/>
      <c r="GT48" s="66"/>
      <c r="GU48" s="66"/>
      <c r="GV48" s="66"/>
      <c r="GW48" s="66"/>
      <c r="GX48" s="66"/>
      <c r="GY48" s="66"/>
      <c r="GZ48" s="66"/>
      <c r="HA48" s="66"/>
      <c r="HB48" s="66"/>
      <c r="HC48" s="66"/>
      <c r="HD48" s="66"/>
      <c r="HE48" s="66"/>
      <c r="HF48" s="66"/>
      <c r="HG48" s="66"/>
      <c r="HH48" s="66"/>
      <c r="HI48" s="66"/>
      <c r="HJ48" s="66"/>
      <c r="HK48" s="66"/>
      <c r="HL48" s="66"/>
      <c r="HM48" s="66"/>
      <c r="HN48" s="66"/>
      <c r="HO48" s="66"/>
      <c r="HP48" s="66"/>
      <c r="HQ48" s="66"/>
      <c r="HR48" s="66"/>
      <c r="HS48" s="66"/>
      <c r="HT48" s="66"/>
      <c r="HU48" s="66"/>
      <c r="HV48" s="66"/>
      <c r="HW48" s="66"/>
      <c r="HX48" s="66"/>
      <c r="HY48" s="66"/>
      <c r="HZ48" s="66"/>
      <c r="IA48" s="66"/>
      <c r="IB48" s="66"/>
      <c r="IC48" s="66"/>
      <c r="ID48" s="66"/>
      <c r="IE48" s="66"/>
      <c r="IF48" s="66"/>
      <c r="IG48" s="66"/>
      <c r="IH48" s="66"/>
      <c r="II48" s="66"/>
      <c r="IJ48" s="66"/>
      <c r="IK48" s="66"/>
      <c r="IL48" s="66"/>
      <c r="IM48" s="66"/>
      <c r="IN48" s="66"/>
      <c r="IO48" s="66"/>
      <c r="IP48" s="66"/>
      <c r="IQ48" s="66"/>
      <c r="IR48" s="66"/>
      <c r="IS48" s="66"/>
      <c r="IT48" s="66"/>
      <c r="IU48" s="66"/>
      <c r="IV48" s="66"/>
    </row>
    <row r="53" ht="12">
      <c r="A53" s="75"/>
    </row>
  </sheetData>
  <sheetProtection/>
  <protectedRanges>
    <protectedRange sqref="E4:H6 E3:F3 A1:D6 E1:H2 A5:B18 A32:B42" name="Bereich1"/>
    <protectedRange sqref="A19:B24" name="Bereich1_2"/>
    <protectedRange sqref="A25:B31" name="Bereich1_4"/>
  </protectedRanges>
  <mergeCells count="98">
    <mergeCell ref="G3:H3"/>
    <mergeCell ref="A44:H44"/>
    <mergeCell ref="C25:H25"/>
    <mergeCell ref="C24:H24"/>
    <mergeCell ref="A24:B24"/>
    <mergeCell ref="A25:B25"/>
    <mergeCell ref="A28:B28"/>
    <mergeCell ref="A35:B35"/>
    <mergeCell ref="A27:B27"/>
    <mergeCell ref="A29:B29"/>
    <mergeCell ref="A5:A7"/>
    <mergeCell ref="A1:D1"/>
    <mergeCell ref="GC47:GJ47"/>
    <mergeCell ref="GK47:GR47"/>
    <mergeCell ref="A37:B37"/>
    <mergeCell ref="A36:B36"/>
    <mergeCell ref="A38:B38"/>
    <mergeCell ref="FM47:FT47"/>
    <mergeCell ref="FU47:GB47"/>
    <mergeCell ref="DA47:DH47"/>
    <mergeCell ref="DI47:DP47"/>
    <mergeCell ref="DQ47:DX47"/>
    <mergeCell ref="HY47:IF47"/>
    <mergeCell ref="IG47:IN47"/>
    <mergeCell ref="FE47:FL47"/>
    <mergeCell ref="DY47:EF47"/>
    <mergeCell ref="EG47:EN47"/>
    <mergeCell ref="EO47:EV47"/>
    <mergeCell ref="EW47:FD47"/>
    <mergeCell ref="IO47:IV47"/>
    <mergeCell ref="GS47:GZ47"/>
    <mergeCell ref="HA47:HH47"/>
    <mergeCell ref="HI47:HP47"/>
    <mergeCell ref="HQ47:HX47"/>
    <mergeCell ref="BU47:CB47"/>
    <mergeCell ref="CC47:CJ47"/>
    <mergeCell ref="CK47:CR47"/>
    <mergeCell ref="CS47:CZ47"/>
    <mergeCell ref="IO46:IP46"/>
    <mergeCell ref="I47:P47"/>
    <mergeCell ref="Q47:X47"/>
    <mergeCell ref="Y47:AF47"/>
    <mergeCell ref="AG47:AN47"/>
    <mergeCell ref="AO47:AV47"/>
    <mergeCell ref="AW47:BD47"/>
    <mergeCell ref="BE47:BL47"/>
    <mergeCell ref="BM47:BT47"/>
    <mergeCell ref="HI46:HJ46"/>
    <mergeCell ref="HY46:HZ46"/>
    <mergeCell ref="IG46:IH46"/>
    <mergeCell ref="GC46:GD46"/>
    <mergeCell ref="GK46:GL46"/>
    <mergeCell ref="GS46:GT46"/>
    <mergeCell ref="HA46:HB46"/>
    <mergeCell ref="FE46:FF46"/>
    <mergeCell ref="FM46:FN46"/>
    <mergeCell ref="FU46:FV46"/>
    <mergeCell ref="HQ46:HR46"/>
    <mergeCell ref="DY46:DZ46"/>
    <mergeCell ref="EG46:EH46"/>
    <mergeCell ref="EO46:EP46"/>
    <mergeCell ref="EW46:EX46"/>
    <mergeCell ref="CS46:CT46"/>
    <mergeCell ref="DA46:DB46"/>
    <mergeCell ref="DI46:DJ46"/>
    <mergeCell ref="DQ46:DR46"/>
    <mergeCell ref="BM46:BN46"/>
    <mergeCell ref="BU46:BV46"/>
    <mergeCell ref="CC46:CD46"/>
    <mergeCell ref="CK46:CL46"/>
    <mergeCell ref="AG46:AH46"/>
    <mergeCell ref="AO46:AP46"/>
    <mergeCell ref="AW46:AX46"/>
    <mergeCell ref="BE46:BF46"/>
    <mergeCell ref="A43:B43"/>
    <mergeCell ref="I46:J46"/>
    <mergeCell ref="Q46:R46"/>
    <mergeCell ref="Y46:Z46"/>
    <mergeCell ref="G1:H1"/>
    <mergeCell ref="A42:H42"/>
    <mergeCell ref="F5:H5"/>
    <mergeCell ref="B5:B6"/>
    <mergeCell ref="C5:E5"/>
    <mergeCell ref="B3:C3"/>
    <mergeCell ref="A41:B41"/>
    <mergeCell ref="A40:B40"/>
    <mergeCell ref="A39:B39"/>
    <mergeCell ref="A34:B34"/>
    <mergeCell ref="A23:B23"/>
    <mergeCell ref="A32:B32"/>
    <mergeCell ref="C29:H29"/>
    <mergeCell ref="A31:B31"/>
    <mergeCell ref="C28:H28"/>
    <mergeCell ref="A30:B30"/>
    <mergeCell ref="C27:H27"/>
    <mergeCell ref="C31:H31"/>
    <mergeCell ref="A26:B26"/>
    <mergeCell ref="C26:H26"/>
  </mergeCells>
  <printOptions/>
  <pageMargins left="0.5511811023622047" right="0.5511811023622047" top="0.7874015748031497" bottom="0.6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4"/>
  <sheetViews>
    <sheetView workbookViewId="0" topLeftCell="A2">
      <selection activeCell="I26" sqref="I26"/>
    </sheetView>
  </sheetViews>
  <sheetFormatPr defaultColWidth="11.421875" defaultRowHeight="12.75"/>
  <cols>
    <col min="1" max="1" width="7.7109375" style="78" customWidth="1"/>
    <col min="2" max="2" width="26.421875" style="75" customWidth="1"/>
    <col min="3" max="3" width="19.00390625" style="102" customWidth="1"/>
    <col min="4" max="5" width="19.00390625" style="75" customWidth="1"/>
    <col min="6" max="16384" width="9.140625" style="75" customWidth="1"/>
  </cols>
  <sheetData>
    <row r="1" spans="1:4" ht="13.5" customHeight="1">
      <c r="A1" s="45" t="s">
        <v>98</v>
      </c>
      <c r="B1" s="45"/>
      <c r="C1" s="51"/>
      <c r="D1" s="45"/>
    </row>
    <row r="2" spans="1:7" ht="3.75" customHeight="1" thickBot="1">
      <c r="A2" s="2"/>
      <c r="B2" s="3"/>
      <c r="D2" s="68"/>
      <c r="E2" s="68"/>
      <c r="F2" s="68"/>
      <c r="G2" s="68"/>
    </row>
    <row r="3" spans="1:8" ht="13.5" customHeight="1" thickBot="1">
      <c r="A3" s="47" t="s">
        <v>279</v>
      </c>
      <c r="B3" s="303" t="str">
        <f>General!C10</f>
        <v>Ireland</v>
      </c>
      <c r="C3" s="303"/>
      <c r="D3" s="103" t="s">
        <v>343</v>
      </c>
      <c r="E3" s="127">
        <v>2005</v>
      </c>
      <c r="G3" s="104"/>
      <c r="H3" s="104"/>
    </row>
    <row r="4" ht="4.5" customHeight="1" thickBot="1"/>
    <row r="5" spans="1:5" s="79" customFormat="1" ht="12.75" customHeight="1">
      <c r="A5" s="285" t="s">
        <v>185</v>
      </c>
      <c r="B5" s="273" t="s">
        <v>340</v>
      </c>
      <c r="C5" s="273" t="s">
        <v>203</v>
      </c>
      <c r="D5" s="80" t="s">
        <v>201</v>
      </c>
      <c r="E5" s="274" t="s">
        <v>202</v>
      </c>
    </row>
    <row r="6" spans="1:5" s="79" customFormat="1" ht="13.5" customHeight="1">
      <c r="A6" s="286"/>
      <c r="B6" s="275"/>
      <c r="C6" s="275"/>
      <c r="D6" s="82" t="s">
        <v>341</v>
      </c>
      <c r="E6" s="304"/>
    </row>
    <row r="7" spans="1:5" s="79" customFormat="1" ht="13.5" customHeight="1">
      <c r="A7" s="286"/>
      <c r="B7" s="105"/>
      <c r="C7" s="106"/>
      <c r="D7" s="107" t="s">
        <v>61</v>
      </c>
      <c r="E7" s="108" t="s">
        <v>62</v>
      </c>
    </row>
    <row r="8" spans="1:5" s="79" customFormat="1" ht="12">
      <c r="A8" s="93" t="s">
        <v>103</v>
      </c>
      <c r="B8" s="109" t="s">
        <v>265</v>
      </c>
      <c r="C8" s="106"/>
      <c r="D8" s="175">
        <v>197.666</v>
      </c>
      <c r="E8" s="176">
        <v>20390</v>
      </c>
    </row>
    <row r="9" spans="1:5" s="79" customFormat="1" ht="12">
      <c r="A9" s="98" t="s">
        <v>256</v>
      </c>
      <c r="B9" s="305" t="s">
        <v>28</v>
      </c>
      <c r="C9" s="106" t="s">
        <v>439</v>
      </c>
      <c r="D9" s="175">
        <v>3.267</v>
      </c>
      <c r="E9" s="176">
        <v>2716</v>
      </c>
    </row>
    <row r="10" spans="1:5" ht="12.75" customHeight="1">
      <c r="A10" s="98" t="s">
        <v>257</v>
      </c>
      <c r="B10" s="306"/>
      <c r="C10" s="110" t="s">
        <v>440</v>
      </c>
      <c r="D10" s="175">
        <v>12.043</v>
      </c>
      <c r="E10" s="176">
        <v>4015</v>
      </c>
    </row>
    <row r="11" spans="1:5" ht="12.75" customHeight="1">
      <c r="A11" s="98" t="s">
        <v>258</v>
      </c>
      <c r="B11" s="306"/>
      <c r="C11" s="110" t="s">
        <v>441</v>
      </c>
      <c r="D11" s="175">
        <v>15.042</v>
      </c>
      <c r="E11" s="176">
        <v>3031</v>
      </c>
    </row>
    <row r="12" spans="1:5" ht="12.75" customHeight="1">
      <c r="A12" s="98" t="s">
        <v>259</v>
      </c>
      <c r="B12" s="306"/>
      <c r="C12" s="110" t="s">
        <v>442</v>
      </c>
      <c r="D12" s="175">
        <v>33.17</v>
      </c>
      <c r="E12" s="176">
        <v>4224</v>
      </c>
    </row>
    <row r="13" spans="1:5" ht="12.75" customHeight="1">
      <c r="A13" s="98" t="s">
        <v>260</v>
      </c>
      <c r="B13" s="306"/>
      <c r="C13" s="110" t="s">
        <v>443</v>
      </c>
      <c r="D13" s="175">
        <v>59.572</v>
      </c>
      <c r="E13" s="176">
        <v>4264</v>
      </c>
    </row>
    <row r="14" spans="1:5" ht="12.75" customHeight="1">
      <c r="A14" s="98" t="s">
        <v>261</v>
      </c>
      <c r="B14" s="306"/>
      <c r="C14" s="110" t="s">
        <v>444</v>
      </c>
      <c r="D14" s="175">
        <v>54.654</v>
      </c>
      <c r="E14" s="176">
        <v>1881</v>
      </c>
    </row>
    <row r="15" spans="1:5" ht="12.75" customHeight="1">
      <c r="A15" s="98" t="s">
        <v>262</v>
      </c>
      <c r="B15" s="306"/>
      <c r="C15" s="110" t="s">
        <v>445</v>
      </c>
      <c r="D15" s="175">
        <v>14.461</v>
      </c>
      <c r="E15" s="176">
        <v>220</v>
      </c>
    </row>
    <row r="16" spans="1:7" ht="12.75" customHeight="1">
      <c r="A16" s="98" t="s">
        <v>263</v>
      </c>
      <c r="B16" s="306"/>
      <c r="C16" s="110" t="s">
        <v>446</v>
      </c>
      <c r="D16" s="175">
        <v>5.457</v>
      </c>
      <c r="E16" s="176">
        <v>39</v>
      </c>
      <c r="G16" s="172"/>
    </row>
    <row r="17" spans="1:7" ht="13.5" customHeight="1" thickBot="1">
      <c r="A17" s="99" t="s">
        <v>264</v>
      </c>
      <c r="B17" s="307"/>
      <c r="C17" s="111"/>
      <c r="D17" s="117"/>
      <c r="E17" s="118"/>
      <c r="G17" s="173"/>
    </row>
    <row r="18" spans="1:7" ht="12.75" customHeight="1" thickBot="1">
      <c r="A18" s="250" t="s">
        <v>187</v>
      </c>
      <c r="B18" s="250"/>
      <c r="C18" s="31"/>
      <c r="D18" s="32"/>
      <c r="E18" s="32"/>
      <c r="F18" s="32"/>
      <c r="G18" s="32"/>
    </row>
    <row r="19" spans="1:5" ht="12.75" customHeight="1">
      <c r="A19" s="297" t="s">
        <v>204</v>
      </c>
      <c r="B19" s="298"/>
      <c r="C19" s="295" t="s">
        <v>447</v>
      </c>
      <c r="D19" s="295"/>
      <c r="E19" s="296"/>
    </row>
    <row r="20" spans="1:5" ht="12.75" customHeight="1" thickBot="1">
      <c r="A20" s="301" t="s">
        <v>205</v>
      </c>
      <c r="B20" s="302"/>
      <c r="C20" s="314" t="s">
        <v>447</v>
      </c>
      <c r="D20" s="314"/>
      <c r="E20" s="315"/>
    </row>
    <row r="21" spans="1:7" ht="12.75" customHeight="1" thickBot="1">
      <c r="A21" s="264" t="s">
        <v>189</v>
      </c>
      <c r="B21" s="264"/>
      <c r="C21" s="31"/>
      <c r="D21" s="30"/>
      <c r="E21" s="33"/>
      <c r="F21" s="33"/>
      <c r="G21" s="33"/>
    </row>
    <row r="22" spans="1:6" ht="12.75" customHeight="1" thickBot="1">
      <c r="A22" s="245" t="s">
        <v>220</v>
      </c>
      <c r="B22" s="260"/>
      <c r="C22" s="316" t="s">
        <v>448</v>
      </c>
      <c r="D22" s="317"/>
      <c r="E22" s="318"/>
      <c r="F22" s="90"/>
    </row>
    <row r="23" spans="1:7" ht="12.75" customHeight="1">
      <c r="A23" s="277" t="s">
        <v>190</v>
      </c>
      <c r="B23" s="277"/>
      <c r="C23" s="31"/>
      <c r="D23" s="32"/>
      <c r="E23" s="32"/>
      <c r="F23" s="32"/>
      <c r="G23" s="32"/>
    </row>
    <row r="24" spans="1:7" ht="12.75" customHeight="1" thickBot="1">
      <c r="A24" s="319" t="s">
        <v>76</v>
      </c>
      <c r="B24" s="319"/>
      <c r="C24" s="319"/>
      <c r="D24" s="319"/>
      <c r="E24" s="32"/>
      <c r="F24" s="32"/>
      <c r="G24" s="32"/>
    </row>
    <row r="25" spans="1:7" ht="12.75" customHeight="1">
      <c r="A25" s="282" t="s">
        <v>192</v>
      </c>
      <c r="B25" s="283"/>
      <c r="C25" s="44" t="s">
        <v>193</v>
      </c>
      <c r="D25" s="37" t="s">
        <v>194</v>
      </c>
      <c r="E25" s="46" t="s">
        <v>210</v>
      </c>
      <c r="F25" s="32"/>
      <c r="G25" s="31"/>
    </row>
    <row r="26" spans="1:7" ht="12.75" customHeight="1">
      <c r="A26" s="280" t="s">
        <v>204</v>
      </c>
      <c r="B26" s="281"/>
      <c r="C26" s="41">
        <v>188000</v>
      </c>
      <c r="D26" s="40">
        <v>218000</v>
      </c>
      <c r="E26" s="113" t="s">
        <v>211</v>
      </c>
      <c r="F26" s="32"/>
      <c r="G26" s="31"/>
    </row>
    <row r="27" spans="1:7" ht="12.75" customHeight="1" thickBot="1">
      <c r="A27" s="278" t="s">
        <v>205</v>
      </c>
      <c r="B27" s="279"/>
      <c r="C27" s="42">
        <v>19000</v>
      </c>
      <c r="D27" s="39">
        <v>21000</v>
      </c>
      <c r="E27" s="114" t="s">
        <v>45</v>
      </c>
      <c r="F27" s="32"/>
      <c r="G27" s="31"/>
    </row>
    <row r="28" ht="12.75" thickBot="1">
      <c r="A28" s="115" t="s">
        <v>339</v>
      </c>
    </row>
    <row r="29" spans="1:5" ht="12.75" customHeight="1" hidden="1">
      <c r="A29" s="310"/>
      <c r="B29" s="311"/>
      <c r="C29" s="311"/>
      <c r="D29" s="311"/>
      <c r="E29" s="312"/>
    </row>
    <row r="30" spans="1:5" ht="63" customHeight="1" thickBot="1">
      <c r="A30" s="309" t="s">
        <v>473</v>
      </c>
      <c r="B30" s="271"/>
      <c r="C30" s="271"/>
      <c r="D30" s="271"/>
      <c r="E30" s="272"/>
    </row>
    <row r="31" spans="1:2" ht="12">
      <c r="A31" s="277" t="s">
        <v>186</v>
      </c>
      <c r="B31" s="277"/>
    </row>
    <row r="32" spans="1:5" ht="40.5" customHeight="1">
      <c r="A32" s="313" t="s">
        <v>231</v>
      </c>
      <c r="B32" s="313"/>
      <c r="C32" s="313"/>
      <c r="D32" s="313"/>
      <c r="E32" s="313"/>
    </row>
    <row r="33" spans="1:5" ht="15" customHeight="1">
      <c r="A33" s="284" t="s">
        <v>151</v>
      </c>
      <c r="B33" s="284"/>
      <c r="C33" s="284"/>
      <c r="D33" s="284"/>
      <c r="E33" s="284"/>
    </row>
    <row r="34" spans="1:5" ht="26.25" customHeight="1">
      <c r="A34" s="308" t="s">
        <v>41</v>
      </c>
      <c r="B34" s="308"/>
      <c r="C34" s="308"/>
      <c r="D34" s="308"/>
      <c r="E34" s="308"/>
    </row>
  </sheetData>
  <sheetProtection/>
  <protectedRanges>
    <protectedRange sqref="A18:B27" name="Bereich1"/>
    <protectedRange sqref="A7:A16" name="Bereich1_1"/>
  </protectedRanges>
  <mergeCells count="25">
    <mergeCell ref="A24:D24"/>
    <mergeCell ref="A26:B26"/>
    <mergeCell ref="A23:B23"/>
    <mergeCell ref="A25:B25"/>
    <mergeCell ref="C20:E20"/>
    <mergeCell ref="A22:B22"/>
    <mergeCell ref="A20:B20"/>
    <mergeCell ref="C22:E22"/>
    <mergeCell ref="A21:B21"/>
    <mergeCell ref="A34:E34"/>
    <mergeCell ref="A33:E33"/>
    <mergeCell ref="A31:B31"/>
    <mergeCell ref="A27:B27"/>
    <mergeCell ref="A30:E30"/>
    <mergeCell ref="A29:E29"/>
    <mergeCell ref="A32:E32"/>
    <mergeCell ref="A5:A7"/>
    <mergeCell ref="C19:E19"/>
    <mergeCell ref="B3:C3"/>
    <mergeCell ref="E5:E6"/>
    <mergeCell ref="C5:C6"/>
    <mergeCell ref="B5:B6"/>
    <mergeCell ref="B9:B17"/>
    <mergeCell ref="A18:B18"/>
    <mergeCell ref="A19:B19"/>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47"/>
  <sheetViews>
    <sheetView workbookViewId="0" topLeftCell="A9">
      <selection activeCell="M19" sqref="M19"/>
    </sheetView>
  </sheetViews>
  <sheetFormatPr defaultColWidth="11.421875" defaultRowHeight="12.75"/>
  <cols>
    <col min="1" max="1" width="7.28125" style="90" customWidth="1"/>
    <col min="2" max="2" width="28.421875" style="90" customWidth="1"/>
    <col min="3" max="16384" width="9.140625" style="90" customWidth="1"/>
  </cols>
  <sheetData>
    <row r="1" spans="1:5" ht="12">
      <c r="A1" s="45" t="s">
        <v>150</v>
      </c>
      <c r="B1" s="45"/>
      <c r="C1" s="45"/>
      <c r="D1" s="45"/>
      <c r="E1" s="75"/>
    </row>
    <row r="2" spans="1:9" ht="3.75" customHeight="1" thickBot="1">
      <c r="A2" s="2"/>
      <c r="B2" s="3"/>
      <c r="C2" s="68"/>
      <c r="D2" s="68"/>
      <c r="E2" s="68"/>
      <c r="F2" s="68"/>
      <c r="G2" s="68"/>
      <c r="H2" s="75"/>
      <c r="I2" s="75"/>
    </row>
    <row r="3" spans="1:9" ht="13.5" customHeight="1" thickBot="1">
      <c r="A3" s="30" t="s">
        <v>279</v>
      </c>
      <c r="B3" s="276" t="str">
        <f>General!C10</f>
        <v>Ireland</v>
      </c>
      <c r="C3" s="276"/>
      <c r="D3" s="48"/>
      <c r="E3" s="119"/>
      <c r="F3" s="120" t="s">
        <v>343</v>
      </c>
      <c r="G3" s="338">
        <v>2005</v>
      </c>
      <c r="H3" s="288"/>
      <c r="I3" s="289"/>
    </row>
    <row r="4" spans="1:8" ht="4.5" customHeight="1" thickBot="1">
      <c r="A4" s="121"/>
      <c r="B4" s="121"/>
      <c r="C4" s="121"/>
      <c r="D4" s="121"/>
      <c r="E4" s="121"/>
      <c r="F4" s="121"/>
      <c r="G4" s="121"/>
      <c r="H4" s="121"/>
    </row>
    <row r="5" spans="1:10" ht="27" customHeight="1">
      <c r="A5" s="334" t="s">
        <v>185</v>
      </c>
      <c r="B5" s="332" t="s">
        <v>340</v>
      </c>
      <c r="C5" s="273" t="s">
        <v>379</v>
      </c>
      <c r="D5" s="273"/>
      <c r="E5" s="273" t="s">
        <v>239</v>
      </c>
      <c r="F5" s="273"/>
      <c r="G5" s="273" t="s">
        <v>238</v>
      </c>
      <c r="H5" s="273"/>
      <c r="I5" s="80" t="s">
        <v>104</v>
      </c>
      <c r="J5" s="81" t="s">
        <v>381</v>
      </c>
    </row>
    <row r="6" spans="1:10" ht="13.5">
      <c r="A6" s="335"/>
      <c r="B6" s="333"/>
      <c r="C6" s="82" t="s">
        <v>380</v>
      </c>
      <c r="D6" s="82" t="s">
        <v>396</v>
      </c>
      <c r="E6" s="82" t="s">
        <v>380</v>
      </c>
      <c r="F6" s="82" t="s">
        <v>397</v>
      </c>
      <c r="G6" s="82" t="s">
        <v>380</v>
      </c>
      <c r="H6" s="82" t="s">
        <v>396</v>
      </c>
      <c r="I6" s="82" t="s">
        <v>211</v>
      </c>
      <c r="J6" s="83" t="s">
        <v>380</v>
      </c>
    </row>
    <row r="7" spans="1:10" ht="12">
      <c r="A7" s="335"/>
      <c r="B7" s="194"/>
      <c r="C7" s="86" t="s">
        <v>121</v>
      </c>
      <c r="D7" s="86" t="s">
        <v>37</v>
      </c>
      <c r="E7" s="86" t="s">
        <v>122</v>
      </c>
      <c r="F7" s="86" t="s">
        <v>35</v>
      </c>
      <c r="G7" s="86" t="s">
        <v>123</v>
      </c>
      <c r="H7" s="86" t="s">
        <v>33</v>
      </c>
      <c r="I7" s="86" t="s">
        <v>124</v>
      </c>
      <c r="J7" s="87" t="s">
        <v>125</v>
      </c>
    </row>
    <row r="8" spans="1:10" ht="12">
      <c r="A8" s="192">
        <v>3</v>
      </c>
      <c r="B8" s="195" t="s">
        <v>389</v>
      </c>
      <c r="C8" s="203">
        <v>65900</v>
      </c>
      <c r="D8" s="204">
        <v>92.9</v>
      </c>
      <c r="E8" s="203">
        <v>4680</v>
      </c>
      <c r="F8" s="203">
        <v>20576</v>
      </c>
      <c r="G8" s="205">
        <v>2940</v>
      </c>
      <c r="H8" s="206">
        <v>4.15</v>
      </c>
      <c r="I8" s="71">
        <v>404</v>
      </c>
      <c r="J8" s="72" t="s">
        <v>449</v>
      </c>
    </row>
    <row r="9" spans="1:10" ht="12">
      <c r="A9" s="193" t="s">
        <v>240</v>
      </c>
      <c r="B9" s="196" t="s">
        <v>382</v>
      </c>
      <c r="C9" s="207">
        <v>19600</v>
      </c>
      <c r="D9" s="208">
        <v>63.2</v>
      </c>
      <c r="E9" s="207">
        <v>800</v>
      </c>
      <c r="F9" s="207">
        <v>21947</v>
      </c>
      <c r="G9" s="209">
        <v>190</v>
      </c>
      <c r="H9" s="210">
        <v>0.61</v>
      </c>
      <c r="I9" s="71">
        <v>12</v>
      </c>
      <c r="J9" s="72" t="s">
        <v>434</v>
      </c>
    </row>
    <row r="10" spans="1:10" ht="12">
      <c r="A10" s="186" t="s">
        <v>349</v>
      </c>
      <c r="B10" s="197" t="s">
        <v>384</v>
      </c>
      <c r="C10" s="211" t="s">
        <v>469</v>
      </c>
      <c r="D10" s="211" t="s">
        <v>469</v>
      </c>
      <c r="E10" s="211" t="s">
        <v>469</v>
      </c>
      <c r="F10" s="211" t="s">
        <v>469</v>
      </c>
      <c r="G10" s="181">
        <v>190</v>
      </c>
      <c r="H10" s="210">
        <v>0.61</v>
      </c>
      <c r="I10" s="211" t="s">
        <v>469</v>
      </c>
      <c r="J10" s="212" t="s">
        <v>469</v>
      </c>
    </row>
    <row r="11" spans="1:10" ht="12">
      <c r="A11" s="186" t="s">
        <v>350</v>
      </c>
      <c r="B11" s="197" t="s">
        <v>387</v>
      </c>
      <c r="C11" s="211">
        <v>0</v>
      </c>
      <c r="D11" s="211">
        <v>0</v>
      </c>
      <c r="E11" s="211">
        <v>0</v>
      </c>
      <c r="F11" s="211">
        <v>0</v>
      </c>
      <c r="G11" s="181" t="s">
        <v>450</v>
      </c>
      <c r="H11" s="213" t="s">
        <v>450</v>
      </c>
      <c r="I11" s="211">
        <v>0</v>
      </c>
      <c r="J11" s="214">
        <v>0</v>
      </c>
    </row>
    <row r="12" spans="1:10" ht="12">
      <c r="A12" s="186" t="s">
        <v>351</v>
      </c>
      <c r="B12" s="197" t="s">
        <v>386</v>
      </c>
      <c r="C12" s="211">
        <v>0</v>
      </c>
      <c r="D12" s="211">
        <v>0</v>
      </c>
      <c r="E12" s="211">
        <v>0</v>
      </c>
      <c r="F12" s="211">
        <v>0</v>
      </c>
      <c r="G12" s="181" t="s">
        <v>450</v>
      </c>
      <c r="H12" s="213" t="s">
        <v>450</v>
      </c>
      <c r="I12" s="211">
        <v>0</v>
      </c>
      <c r="J12" s="214">
        <v>0</v>
      </c>
    </row>
    <row r="13" spans="1:10" ht="12">
      <c r="A13" s="186" t="s">
        <v>241</v>
      </c>
      <c r="B13" s="196" t="s">
        <v>383</v>
      </c>
      <c r="C13" s="207">
        <v>46300</v>
      </c>
      <c r="D13" s="208">
        <v>116.3</v>
      </c>
      <c r="E13" s="207">
        <v>38500</v>
      </c>
      <c r="F13" s="208">
        <v>7.9</v>
      </c>
      <c r="G13" s="209">
        <v>276</v>
      </c>
      <c r="H13" s="210">
        <v>6.95</v>
      </c>
      <c r="I13" s="71">
        <v>392</v>
      </c>
      <c r="J13" s="72" t="s">
        <v>434</v>
      </c>
    </row>
    <row r="14" spans="1:10" ht="12">
      <c r="A14" s="186" t="s">
        <v>352</v>
      </c>
      <c r="B14" s="197" t="s">
        <v>138</v>
      </c>
      <c r="C14" s="207">
        <v>46300</v>
      </c>
      <c r="D14" s="211" t="s">
        <v>469</v>
      </c>
      <c r="E14" s="211">
        <v>38500</v>
      </c>
      <c r="F14" s="211" t="s">
        <v>469</v>
      </c>
      <c r="G14" s="209">
        <v>276</v>
      </c>
      <c r="H14" s="213">
        <v>6.95</v>
      </c>
      <c r="I14" s="211" t="s">
        <v>469</v>
      </c>
      <c r="J14" s="214" t="s">
        <v>469</v>
      </c>
    </row>
    <row r="15" spans="1:10" ht="12">
      <c r="A15" s="186" t="s">
        <v>353</v>
      </c>
      <c r="B15" s="197" t="s">
        <v>364</v>
      </c>
      <c r="C15" s="211" t="s">
        <v>451</v>
      </c>
      <c r="D15" s="211" t="s">
        <v>469</v>
      </c>
      <c r="E15" s="211" t="s">
        <v>451</v>
      </c>
      <c r="F15" s="211" t="s">
        <v>469</v>
      </c>
      <c r="G15" s="181" t="s">
        <v>450</v>
      </c>
      <c r="H15" s="181" t="s">
        <v>450</v>
      </c>
      <c r="I15" s="211" t="s">
        <v>469</v>
      </c>
      <c r="J15" s="214" t="s">
        <v>469</v>
      </c>
    </row>
    <row r="16" spans="1:12" ht="12">
      <c r="A16" s="186" t="s">
        <v>354</v>
      </c>
      <c r="B16" s="197" t="s">
        <v>365</v>
      </c>
      <c r="C16" s="211" t="s">
        <v>451</v>
      </c>
      <c r="D16" s="211" t="s">
        <v>469</v>
      </c>
      <c r="E16" s="211" t="s">
        <v>451</v>
      </c>
      <c r="F16" s="211" t="s">
        <v>469</v>
      </c>
      <c r="G16" s="181" t="s">
        <v>450</v>
      </c>
      <c r="H16" s="181" t="s">
        <v>450</v>
      </c>
      <c r="I16" s="211" t="s">
        <v>469</v>
      </c>
      <c r="J16" s="214" t="s">
        <v>469</v>
      </c>
      <c r="L16" s="172"/>
    </row>
    <row r="17" spans="1:12" ht="12.75" thickBot="1">
      <c r="A17" s="187" t="s">
        <v>242</v>
      </c>
      <c r="B17" s="198" t="s">
        <v>388</v>
      </c>
      <c r="C17" s="215" t="s">
        <v>451</v>
      </c>
      <c r="D17" s="215">
        <v>0</v>
      </c>
      <c r="E17" s="215" t="s">
        <v>451</v>
      </c>
      <c r="F17" s="215">
        <v>0</v>
      </c>
      <c r="G17" s="216" t="s">
        <v>450</v>
      </c>
      <c r="H17" s="216" t="s">
        <v>450</v>
      </c>
      <c r="I17" s="215">
        <v>0</v>
      </c>
      <c r="J17" s="217">
        <v>0</v>
      </c>
      <c r="L17" s="173"/>
    </row>
    <row r="18" spans="1:9" ht="12.75" thickBot="1">
      <c r="A18" s="250" t="s">
        <v>223</v>
      </c>
      <c r="B18" s="250"/>
      <c r="C18" s="32"/>
      <c r="D18" s="32"/>
      <c r="E18" s="32"/>
      <c r="F18" s="32"/>
      <c r="G18" s="32"/>
      <c r="H18" s="31"/>
      <c r="I18" s="75"/>
    </row>
    <row r="19" spans="1:9" ht="24" customHeight="1">
      <c r="A19" s="297" t="s">
        <v>206</v>
      </c>
      <c r="B19" s="298"/>
      <c r="C19" s="295" t="s">
        <v>474</v>
      </c>
      <c r="D19" s="295"/>
      <c r="E19" s="295"/>
      <c r="F19" s="295"/>
      <c r="G19" s="295"/>
      <c r="H19" s="295"/>
      <c r="I19" s="296"/>
    </row>
    <row r="20" spans="1:9" ht="12">
      <c r="A20" s="299" t="s">
        <v>207</v>
      </c>
      <c r="B20" s="300"/>
      <c r="C20" s="262"/>
      <c r="D20" s="262"/>
      <c r="E20" s="262"/>
      <c r="F20" s="262"/>
      <c r="G20" s="262"/>
      <c r="H20" s="262"/>
      <c r="I20" s="263"/>
    </row>
    <row r="21" spans="1:9" ht="24" customHeight="1">
      <c r="A21" s="267" t="s">
        <v>208</v>
      </c>
      <c r="B21" s="268"/>
      <c r="C21" s="262" t="s">
        <v>452</v>
      </c>
      <c r="D21" s="262"/>
      <c r="E21" s="262"/>
      <c r="F21" s="262"/>
      <c r="G21" s="262"/>
      <c r="H21" s="262"/>
      <c r="I21" s="263"/>
    </row>
    <row r="22" spans="1:9" ht="12">
      <c r="A22" s="340" t="s">
        <v>105</v>
      </c>
      <c r="B22" s="341"/>
      <c r="C22" s="262" t="s">
        <v>453</v>
      </c>
      <c r="D22" s="262"/>
      <c r="E22" s="262"/>
      <c r="F22" s="262"/>
      <c r="G22" s="262"/>
      <c r="H22" s="262"/>
      <c r="I22" s="263"/>
    </row>
    <row r="23" spans="1:9" ht="12.75" thickBot="1">
      <c r="A23" s="278" t="s">
        <v>209</v>
      </c>
      <c r="B23" s="349"/>
      <c r="C23" s="329" t="s">
        <v>454</v>
      </c>
      <c r="D23" s="330"/>
      <c r="E23" s="330"/>
      <c r="F23" s="330"/>
      <c r="G23" s="330"/>
      <c r="H23" s="330"/>
      <c r="I23" s="331"/>
    </row>
    <row r="24" spans="1:8" ht="12.75" thickBot="1">
      <c r="A24" s="246" t="s">
        <v>189</v>
      </c>
      <c r="B24" s="246"/>
      <c r="C24" s="30"/>
      <c r="D24" s="30"/>
      <c r="E24" s="33"/>
      <c r="F24" s="33"/>
      <c r="G24" s="33"/>
      <c r="H24" s="31"/>
    </row>
    <row r="25" spans="1:9" ht="51.75" customHeight="1">
      <c r="A25" s="342" t="s">
        <v>221</v>
      </c>
      <c r="B25" s="343"/>
      <c r="C25" s="343"/>
      <c r="D25" s="310" t="s">
        <v>455</v>
      </c>
      <c r="E25" s="311"/>
      <c r="F25" s="311"/>
      <c r="G25" s="311"/>
      <c r="H25" s="311"/>
      <c r="I25" s="312"/>
    </row>
    <row r="26" spans="1:9" ht="25.5" customHeight="1" thickBot="1">
      <c r="A26" s="344" t="s">
        <v>222</v>
      </c>
      <c r="B26" s="345"/>
      <c r="C26" s="345"/>
      <c r="D26" s="346" t="s">
        <v>456</v>
      </c>
      <c r="E26" s="347"/>
      <c r="F26" s="347"/>
      <c r="G26" s="347"/>
      <c r="H26" s="347"/>
      <c r="I26" s="348"/>
    </row>
    <row r="27" spans="1:8" ht="12.75" thickBot="1">
      <c r="A27" s="337" t="s">
        <v>77</v>
      </c>
      <c r="B27" s="337"/>
      <c r="C27" s="337"/>
      <c r="D27" s="337"/>
      <c r="E27" s="32"/>
      <c r="F27" s="32"/>
      <c r="G27" s="32"/>
      <c r="H27" s="31"/>
    </row>
    <row r="28" spans="1:5" ht="12">
      <c r="A28" s="282" t="s">
        <v>192</v>
      </c>
      <c r="B28" s="283"/>
      <c r="C28" s="44" t="s">
        <v>193</v>
      </c>
      <c r="D28" s="37" t="s">
        <v>194</v>
      </c>
      <c r="E28" s="46" t="s">
        <v>210</v>
      </c>
    </row>
    <row r="29" spans="1:5" ht="13.5">
      <c r="A29" s="280" t="s">
        <v>206</v>
      </c>
      <c r="B29" s="281"/>
      <c r="C29" s="218">
        <v>60000</v>
      </c>
      <c r="D29" s="71">
        <v>71000</v>
      </c>
      <c r="E29" s="113" t="s">
        <v>380</v>
      </c>
    </row>
    <row r="30" spans="1:5" ht="13.5">
      <c r="A30" s="280" t="s">
        <v>207</v>
      </c>
      <c r="B30" s="281"/>
      <c r="C30" s="219" t="s">
        <v>79</v>
      </c>
      <c r="D30" s="220" t="s">
        <v>13</v>
      </c>
      <c r="E30" s="113" t="s">
        <v>380</v>
      </c>
    </row>
    <row r="31" spans="1:5" ht="13.5">
      <c r="A31" s="280" t="s">
        <v>208</v>
      </c>
      <c r="B31" s="281"/>
      <c r="C31" s="228">
        <v>2796</v>
      </c>
      <c r="D31" s="71">
        <v>3090</v>
      </c>
      <c r="E31" s="113" t="s">
        <v>380</v>
      </c>
    </row>
    <row r="32" spans="1:5" ht="13.5">
      <c r="A32" s="280" t="s">
        <v>206</v>
      </c>
      <c r="B32" s="281"/>
      <c r="C32" s="221">
        <v>83</v>
      </c>
      <c r="D32" s="222">
        <v>103</v>
      </c>
      <c r="E32" s="124" t="s">
        <v>212</v>
      </c>
    </row>
    <row r="33" spans="1:5" ht="13.5">
      <c r="A33" s="280" t="s">
        <v>207</v>
      </c>
      <c r="B33" s="281"/>
      <c r="C33" s="223" t="s">
        <v>457</v>
      </c>
      <c r="D33" s="224" t="s">
        <v>247</v>
      </c>
      <c r="E33" s="125" t="s">
        <v>212</v>
      </c>
    </row>
    <row r="34" spans="1:5" ht="13.5">
      <c r="A34" s="280" t="s">
        <v>208</v>
      </c>
      <c r="B34" s="281"/>
      <c r="C34" s="223" t="s">
        <v>458</v>
      </c>
      <c r="D34" s="224" t="s">
        <v>459</v>
      </c>
      <c r="E34" s="125" t="s">
        <v>212</v>
      </c>
    </row>
    <row r="35" spans="1:5" ht="12">
      <c r="A35" s="280" t="s">
        <v>105</v>
      </c>
      <c r="B35" s="339"/>
      <c r="C35" s="225">
        <v>394</v>
      </c>
      <c r="D35" s="226">
        <v>414</v>
      </c>
      <c r="E35" s="124" t="s">
        <v>211</v>
      </c>
    </row>
    <row r="36" spans="1:5" ht="14.25" thickBot="1">
      <c r="A36" s="278" t="s">
        <v>209</v>
      </c>
      <c r="B36" s="279"/>
      <c r="C36" s="227"/>
      <c r="D36" s="73"/>
      <c r="E36" s="126" t="s">
        <v>380</v>
      </c>
    </row>
    <row r="37" spans="1:8" ht="12.75" thickBot="1">
      <c r="A37" s="277" t="s">
        <v>196</v>
      </c>
      <c r="B37" s="277"/>
      <c r="C37" s="32"/>
      <c r="D37" s="32"/>
      <c r="E37" s="32"/>
      <c r="F37" s="32"/>
      <c r="G37" s="32"/>
      <c r="H37" s="31"/>
    </row>
    <row r="38" spans="1:9" ht="12.75" customHeight="1">
      <c r="A38" s="320" t="s">
        <v>475</v>
      </c>
      <c r="B38" s="321"/>
      <c r="C38" s="321"/>
      <c r="D38" s="321"/>
      <c r="E38" s="321"/>
      <c r="F38" s="321"/>
      <c r="G38" s="321"/>
      <c r="H38" s="321"/>
      <c r="I38" s="322"/>
    </row>
    <row r="39" spans="1:9" ht="12.75" customHeight="1">
      <c r="A39" s="323"/>
      <c r="B39" s="324"/>
      <c r="C39" s="324"/>
      <c r="D39" s="324"/>
      <c r="E39" s="324"/>
      <c r="F39" s="324"/>
      <c r="G39" s="324"/>
      <c r="H39" s="324"/>
      <c r="I39" s="325"/>
    </row>
    <row r="40" spans="1:9" ht="12.75" customHeight="1">
      <c r="A40" s="323"/>
      <c r="B40" s="324"/>
      <c r="C40" s="324"/>
      <c r="D40" s="324"/>
      <c r="E40" s="324"/>
      <c r="F40" s="324"/>
      <c r="G40" s="324"/>
      <c r="H40" s="324"/>
      <c r="I40" s="325"/>
    </row>
    <row r="41" spans="1:9" ht="12.75" customHeight="1" thickBot="1">
      <c r="A41" s="326"/>
      <c r="B41" s="327"/>
      <c r="C41" s="327"/>
      <c r="D41" s="327"/>
      <c r="E41" s="327"/>
      <c r="F41" s="327"/>
      <c r="G41" s="327"/>
      <c r="H41" s="327"/>
      <c r="I41" s="328"/>
    </row>
    <row r="42" spans="1:8" ht="12">
      <c r="A42" s="277" t="s">
        <v>186</v>
      </c>
      <c r="B42" s="277"/>
      <c r="C42" s="32"/>
      <c r="D42" s="32"/>
      <c r="E42" s="32"/>
      <c r="F42" s="32"/>
      <c r="G42" s="32"/>
      <c r="H42" s="31"/>
    </row>
    <row r="43" spans="1:9" ht="12">
      <c r="A43" s="284" t="s">
        <v>148</v>
      </c>
      <c r="B43" s="284"/>
      <c r="C43" s="284"/>
      <c r="D43" s="284"/>
      <c r="E43" s="284"/>
      <c r="F43" s="284"/>
      <c r="G43" s="284"/>
      <c r="H43" s="284"/>
      <c r="I43" s="284"/>
    </row>
    <row r="44" spans="1:9" ht="12">
      <c r="A44" s="336" t="s">
        <v>42</v>
      </c>
      <c r="B44" s="336"/>
      <c r="C44" s="336"/>
      <c r="D44" s="336"/>
      <c r="E44" s="336"/>
      <c r="F44" s="336"/>
      <c r="G44" s="336"/>
      <c r="H44" s="336"/>
      <c r="I44" s="336"/>
    </row>
    <row r="45" spans="1:9" ht="12">
      <c r="A45" s="284" t="s">
        <v>178</v>
      </c>
      <c r="B45" s="284"/>
      <c r="C45" s="284"/>
      <c r="D45" s="284"/>
      <c r="E45" s="284"/>
      <c r="F45" s="284"/>
      <c r="G45" s="284"/>
      <c r="H45" s="284"/>
      <c r="I45" s="284"/>
    </row>
    <row r="47" ht="12">
      <c r="A47" s="90" t="s">
        <v>398</v>
      </c>
    </row>
  </sheetData>
  <sheetProtection/>
  <protectedRanges>
    <protectedRange sqref="A25 A22 A36 A26:B35 A37:B38 A18:B21 A23:B24" name="Bereich1"/>
  </protectedRanges>
  <mergeCells count="39">
    <mergeCell ref="A27:D27"/>
    <mergeCell ref="G3:I3"/>
    <mergeCell ref="A35:B35"/>
    <mergeCell ref="A22:B22"/>
    <mergeCell ref="A25:C25"/>
    <mergeCell ref="A26:C26"/>
    <mergeCell ref="D26:I26"/>
    <mergeCell ref="A23:B23"/>
    <mergeCell ref="A24:B24"/>
    <mergeCell ref="A31:B31"/>
    <mergeCell ref="A43:I43"/>
    <mergeCell ref="A45:I45"/>
    <mergeCell ref="A42:B42"/>
    <mergeCell ref="A44:I44"/>
    <mergeCell ref="C19:I19"/>
    <mergeCell ref="C22:I22"/>
    <mergeCell ref="A36:B36"/>
    <mergeCell ref="A37:B37"/>
    <mergeCell ref="A28:B28"/>
    <mergeCell ref="A32:B32"/>
    <mergeCell ref="A33:B33"/>
    <mergeCell ref="A34:B34"/>
    <mergeCell ref="A29:B29"/>
    <mergeCell ref="A30:B30"/>
    <mergeCell ref="B3:C3"/>
    <mergeCell ref="A18:B18"/>
    <mergeCell ref="B5:B6"/>
    <mergeCell ref="C5:D5"/>
    <mergeCell ref="A5:A7"/>
    <mergeCell ref="D25:I25"/>
    <mergeCell ref="A38:I41"/>
    <mergeCell ref="E5:F5"/>
    <mergeCell ref="G5:H5"/>
    <mergeCell ref="C23:I23"/>
    <mergeCell ref="A21:B21"/>
    <mergeCell ref="C21:I21"/>
    <mergeCell ref="A19:B19"/>
    <mergeCell ref="A20:B20"/>
    <mergeCell ref="C20:I20"/>
  </mergeCells>
  <printOptions/>
  <pageMargins left="0.5511811023622047" right="0.5511811023622047" top="0.52" bottom="0.59" header="0.5118110236220472" footer="0.5118110236220472"/>
  <pageSetup horizontalDpi="600" verticalDpi="600" orientation="landscape" paperSize="9" r:id="rId1"/>
  <rowBreaks count="1" manualBreakCount="1">
    <brk id="26" max="255" man="1"/>
  </rowBreaks>
</worksheet>
</file>

<file path=xl/worksheets/sheet6.xml><?xml version="1.0" encoding="utf-8"?>
<worksheet xmlns="http://schemas.openxmlformats.org/spreadsheetml/2006/main" xmlns:r="http://schemas.openxmlformats.org/officeDocument/2006/relationships">
  <dimension ref="A1:S78"/>
  <sheetViews>
    <sheetView workbookViewId="0" topLeftCell="A28">
      <selection activeCell="G36" sqref="G36"/>
    </sheetView>
  </sheetViews>
  <sheetFormatPr defaultColWidth="11.421875" defaultRowHeight="12.75"/>
  <cols>
    <col min="1" max="1" width="5.421875" style="75" customWidth="1"/>
    <col min="2" max="2" width="28.421875" style="90" customWidth="1"/>
    <col min="3" max="5" width="19.421875" style="90" customWidth="1"/>
    <col min="6" max="6" width="8.8515625" style="90" customWidth="1"/>
    <col min="7" max="7" width="24.57421875" style="90" customWidth="1"/>
    <col min="8" max="8" width="9.140625" style="90" customWidth="1"/>
    <col min="9" max="9" width="10.8515625" style="90" bestFit="1" customWidth="1"/>
    <col min="10" max="16384" width="9.140625" style="90" customWidth="1"/>
  </cols>
  <sheetData>
    <row r="1" spans="1:3" ht="12">
      <c r="A1" s="45" t="s">
        <v>243</v>
      </c>
      <c r="B1" s="45"/>
      <c r="C1" s="75"/>
    </row>
    <row r="2" spans="1:7" ht="4.5" customHeight="1" thickBot="1">
      <c r="A2" s="2"/>
      <c r="B2" s="3"/>
      <c r="C2" s="68"/>
      <c r="D2" s="68"/>
      <c r="E2" s="68"/>
      <c r="F2" s="75"/>
      <c r="G2" s="75"/>
    </row>
    <row r="3" spans="1:5" ht="13.5" customHeight="1" thickBot="1">
      <c r="A3" s="30" t="s">
        <v>279</v>
      </c>
      <c r="B3" s="303" t="str">
        <f>General!C10</f>
        <v>Ireland</v>
      </c>
      <c r="C3" s="303"/>
      <c r="D3" s="128" t="s">
        <v>343</v>
      </c>
      <c r="E3" s="127">
        <v>2005</v>
      </c>
    </row>
    <row r="4" spans="1:5" ht="4.5" customHeight="1" thickBot="1">
      <c r="A4" s="79"/>
      <c r="B4" s="75"/>
      <c r="C4" s="75"/>
      <c r="D4" s="62"/>
      <c r="E4" s="62"/>
    </row>
    <row r="5" spans="2:5" ht="12.75" customHeight="1" thickBot="1">
      <c r="B5" s="75"/>
      <c r="C5" s="352" t="s">
        <v>152</v>
      </c>
      <c r="D5" s="353"/>
      <c r="E5" s="179">
        <v>1000</v>
      </c>
    </row>
    <row r="6" spans="1:6" ht="3.75" customHeight="1" thickBot="1">
      <c r="A6" s="69"/>
      <c r="C6" s="32"/>
      <c r="D6" s="62"/>
      <c r="E6" s="62"/>
      <c r="F6" s="62"/>
    </row>
    <row r="7" spans="1:19" ht="12.75" customHeight="1">
      <c r="A7" s="357" t="s">
        <v>185</v>
      </c>
      <c r="B7" s="350" t="s">
        <v>340</v>
      </c>
      <c r="C7" s="350" t="s">
        <v>344</v>
      </c>
      <c r="D7" s="350" t="s">
        <v>345</v>
      </c>
      <c r="E7" s="351"/>
      <c r="F7" s="129"/>
      <c r="G7" s="75"/>
      <c r="H7" s="75"/>
      <c r="I7" s="75"/>
      <c r="J7" s="75"/>
      <c r="K7" s="75"/>
      <c r="L7" s="75"/>
      <c r="M7" s="75"/>
      <c r="N7" s="75"/>
      <c r="O7" s="75"/>
      <c r="P7" s="75"/>
      <c r="Q7" s="75"/>
      <c r="R7" s="75"/>
      <c r="S7" s="75"/>
    </row>
    <row r="8" spans="1:19" ht="12.75" customHeight="1">
      <c r="A8" s="358"/>
      <c r="B8" s="354"/>
      <c r="C8" s="354"/>
      <c r="D8" s="130" t="s">
        <v>229</v>
      </c>
      <c r="E8" s="131" t="s">
        <v>153</v>
      </c>
      <c r="F8" s="355"/>
      <c r="G8" s="356"/>
      <c r="H8" s="75"/>
      <c r="I8" s="75"/>
      <c r="J8" s="75"/>
      <c r="K8" s="75"/>
      <c r="L8" s="75"/>
      <c r="M8" s="75"/>
      <c r="N8" s="75"/>
      <c r="O8" s="75"/>
      <c r="P8" s="75"/>
      <c r="Q8" s="75"/>
      <c r="R8" s="75"/>
      <c r="S8" s="75"/>
    </row>
    <row r="9" spans="1:19" ht="15" customHeight="1">
      <c r="A9" s="358"/>
      <c r="B9" s="354"/>
      <c r="C9" s="354"/>
      <c r="D9" s="130" t="s">
        <v>213</v>
      </c>
      <c r="E9" s="131" t="s">
        <v>460</v>
      </c>
      <c r="F9" s="355"/>
      <c r="G9" s="356"/>
      <c r="H9" s="75"/>
      <c r="I9" s="75"/>
      <c r="J9" s="75"/>
      <c r="K9" s="75"/>
      <c r="L9" s="75"/>
      <c r="M9" s="75"/>
      <c r="N9" s="75"/>
      <c r="O9" s="75"/>
      <c r="P9" s="75"/>
      <c r="Q9" s="75"/>
      <c r="R9" s="75"/>
      <c r="S9" s="75"/>
    </row>
    <row r="10" spans="1:19" ht="15" customHeight="1">
      <c r="A10" s="359"/>
      <c r="B10" s="132"/>
      <c r="C10" s="132"/>
      <c r="D10" s="107" t="s">
        <v>127</v>
      </c>
      <c r="E10" s="133" t="s">
        <v>128</v>
      </c>
      <c r="F10" s="164"/>
      <c r="G10" s="112"/>
      <c r="H10" s="75"/>
      <c r="I10" s="75"/>
      <c r="J10" s="75"/>
      <c r="K10" s="75"/>
      <c r="L10" s="75"/>
      <c r="M10" s="75"/>
      <c r="N10" s="75"/>
      <c r="O10" s="75"/>
      <c r="P10" s="75"/>
      <c r="Q10" s="75"/>
      <c r="R10" s="75"/>
      <c r="S10" s="75"/>
    </row>
    <row r="11" spans="1:7" s="75" customFormat="1" ht="12">
      <c r="A11" s="134" t="s">
        <v>78</v>
      </c>
      <c r="B11" s="360" t="s">
        <v>382</v>
      </c>
      <c r="C11" s="135" t="s">
        <v>146</v>
      </c>
      <c r="D11" s="239">
        <v>173</v>
      </c>
      <c r="E11" s="241">
        <v>1730</v>
      </c>
      <c r="F11" s="166"/>
      <c r="G11" s="166"/>
    </row>
    <row r="12" spans="1:19" ht="12" customHeight="1">
      <c r="A12" s="134" t="s">
        <v>79</v>
      </c>
      <c r="B12" s="361"/>
      <c r="C12" s="136" t="s">
        <v>147</v>
      </c>
      <c r="D12" s="181" t="s">
        <v>422</v>
      </c>
      <c r="E12" s="212" t="s">
        <v>422</v>
      </c>
      <c r="F12" s="166"/>
      <c r="G12" s="166"/>
      <c r="H12" s="75"/>
      <c r="I12" s="75"/>
      <c r="J12" s="75"/>
      <c r="K12" s="75"/>
      <c r="L12" s="75"/>
      <c r="M12" s="75"/>
      <c r="N12" s="75"/>
      <c r="O12" s="75"/>
      <c r="P12" s="75"/>
      <c r="Q12" s="75"/>
      <c r="R12" s="75"/>
      <c r="S12" s="75"/>
    </row>
    <row r="13" spans="1:19" ht="12" customHeight="1">
      <c r="A13" s="137" t="s">
        <v>4</v>
      </c>
      <c r="B13" s="361"/>
      <c r="C13" s="136" t="s">
        <v>359</v>
      </c>
      <c r="D13" s="181" t="s">
        <v>422</v>
      </c>
      <c r="E13" s="182" t="s">
        <v>422</v>
      </c>
      <c r="F13" s="166"/>
      <c r="G13" s="166"/>
      <c r="H13" s="75"/>
      <c r="I13" s="75"/>
      <c r="J13" s="75"/>
      <c r="K13" s="75"/>
      <c r="L13" s="75"/>
      <c r="M13" s="75"/>
      <c r="N13" s="75"/>
      <c r="O13" s="75"/>
      <c r="P13" s="75"/>
      <c r="Q13" s="75"/>
      <c r="R13" s="75"/>
      <c r="S13" s="75"/>
    </row>
    <row r="14" spans="1:19" s="139" customFormat="1" ht="14.25" thickBot="1">
      <c r="A14" s="137" t="s">
        <v>5</v>
      </c>
      <c r="B14" s="361"/>
      <c r="C14" s="138" t="s">
        <v>137</v>
      </c>
      <c r="D14" s="183"/>
      <c r="E14" s="182" t="s">
        <v>422</v>
      </c>
      <c r="F14" s="166"/>
      <c r="G14" s="166"/>
      <c r="H14" s="75"/>
      <c r="I14" s="75"/>
      <c r="J14" s="75"/>
      <c r="K14" s="75"/>
      <c r="L14" s="75"/>
      <c r="M14" s="75"/>
      <c r="N14" s="75"/>
      <c r="O14" s="75"/>
      <c r="P14" s="75"/>
      <c r="Q14" s="75"/>
      <c r="R14" s="75"/>
      <c r="S14" s="75"/>
    </row>
    <row r="15" spans="1:19" s="140" customFormat="1" ht="12" customHeight="1">
      <c r="A15" s="134" t="s">
        <v>355</v>
      </c>
      <c r="B15" s="362" t="s">
        <v>384</v>
      </c>
      <c r="C15" s="135" t="s">
        <v>146</v>
      </c>
      <c r="D15" s="240">
        <v>173</v>
      </c>
      <c r="E15" s="241">
        <v>1730</v>
      </c>
      <c r="F15" s="166"/>
      <c r="G15" s="166"/>
      <c r="H15" s="75"/>
      <c r="I15" s="75"/>
      <c r="J15" s="75"/>
      <c r="K15" s="75"/>
      <c r="L15" s="75"/>
      <c r="M15" s="75"/>
      <c r="N15" s="75"/>
      <c r="O15" s="75"/>
      <c r="P15" s="75"/>
      <c r="Q15" s="75"/>
      <c r="R15" s="75"/>
      <c r="S15" s="75"/>
    </row>
    <row r="16" spans="1:19" ht="12" customHeight="1">
      <c r="A16" s="134" t="s">
        <v>357</v>
      </c>
      <c r="B16" s="363"/>
      <c r="C16" s="136" t="s">
        <v>147</v>
      </c>
      <c r="D16" s="181" t="s">
        <v>422</v>
      </c>
      <c r="E16" s="182" t="s">
        <v>422</v>
      </c>
      <c r="F16" s="166"/>
      <c r="G16" s="166"/>
      <c r="H16" s="75"/>
      <c r="I16" s="75"/>
      <c r="J16" s="75"/>
      <c r="K16" s="75"/>
      <c r="L16" s="75"/>
      <c r="M16" s="75"/>
      <c r="N16" s="75"/>
      <c r="O16" s="75"/>
      <c r="P16" s="75"/>
      <c r="Q16" s="75"/>
      <c r="R16" s="75"/>
      <c r="S16" s="75"/>
    </row>
    <row r="17" spans="1:19" ht="12" customHeight="1">
      <c r="A17" s="134" t="s">
        <v>6</v>
      </c>
      <c r="B17" s="363"/>
      <c r="C17" s="136" t="s">
        <v>359</v>
      </c>
      <c r="D17" s="181" t="s">
        <v>422</v>
      </c>
      <c r="E17" s="182" t="s">
        <v>422</v>
      </c>
      <c r="F17" s="166"/>
      <c r="G17" s="166"/>
      <c r="H17" s="75"/>
      <c r="I17" s="75"/>
      <c r="J17" s="75"/>
      <c r="K17" s="75"/>
      <c r="L17" s="75"/>
      <c r="M17" s="75"/>
      <c r="N17" s="75"/>
      <c r="O17" s="75"/>
      <c r="P17" s="75"/>
      <c r="Q17" s="75"/>
      <c r="R17" s="75"/>
      <c r="S17" s="75"/>
    </row>
    <row r="18" spans="1:18" ht="12" customHeight="1">
      <c r="A18" s="134" t="s">
        <v>7</v>
      </c>
      <c r="B18" s="363"/>
      <c r="C18" s="138" t="s">
        <v>336</v>
      </c>
      <c r="D18" s="183"/>
      <c r="E18" s="182" t="s">
        <v>422</v>
      </c>
      <c r="F18" s="166"/>
      <c r="G18" s="166"/>
      <c r="H18" s="75"/>
      <c r="I18" s="75"/>
      <c r="J18" s="75"/>
      <c r="K18" s="75"/>
      <c r="L18" s="75"/>
      <c r="M18" s="75"/>
      <c r="N18" s="75"/>
      <c r="O18" s="75"/>
      <c r="P18" s="75"/>
      <c r="Q18" s="75"/>
      <c r="R18" s="75"/>
    </row>
    <row r="19" spans="1:18" ht="12" customHeight="1">
      <c r="A19" s="134" t="s">
        <v>356</v>
      </c>
      <c r="B19" s="362" t="s">
        <v>385</v>
      </c>
      <c r="C19" s="135" t="s">
        <v>146</v>
      </c>
      <c r="D19" s="181">
        <v>0</v>
      </c>
      <c r="E19" s="182">
        <v>0</v>
      </c>
      <c r="F19" s="166"/>
      <c r="G19" s="166"/>
      <c r="H19" s="75"/>
      <c r="I19" s="75"/>
      <c r="J19" s="75"/>
      <c r="K19" s="75"/>
      <c r="L19" s="75"/>
      <c r="M19" s="75"/>
      <c r="N19" s="75"/>
      <c r="O19" s="75"/>
      <c r="P19" s="75"/>
      <c r="Q19" s="75"/>
      <c r="R19" s="75"/>
    </row>
    <row r="20" spans="1:18" ht="12" customHeight="1">
      <c r="A20" s="134" t="s">
        <v>358</v>
      </c>
      <c r="B20" s="363"/>
      <c r="C20" s="136" t="s">
        <v>147</v>
      </c>
      <c r="D20" s="181">
        <v>0</v>
      </c>
      <c r="E20" s="182">
        <v>0</v>
      </c>
      <c r="F20" s="166"/>
      <c r="G20" s="166"/>
      <c r="H20" s="75"/>
      <c r="I20" s="75"/>
      <c r="J20" s="75"/>
      <c r="K20" s="75"/>
      <c r="L20" s="75"/>
      <c r="M20" s="75"/>
      <c r="N20" s="75"/>
      <c r="O20" s="75"/>
      <c r="P20" s="75"/>
      <c r="Q20" s="75"/>
      <c r="R20" s="75"/>
    </row>
    <row r="21" spans="1:18" ht="12" customHeight="1">
      <c r="A21" s="134" t="s">
        <v>8</v>
      </c>
      <c r="B21" s="363"/>
      <c r="C21" s="136" t="s">
        <v>359</v>
      </c>
      <c r="D21" s="181">
        <v>0</v>
      </c>
      <c r="E21" s="182">
        <v>0</v>
      </c>
      <c r="F21" s="166"/>
      <c r="G21" s="166"/>
      <c r="H21" s="75"/>
      <c r="I21" s="75"/>
      <c r="J21" s="75"/>
      <c r="K21" s="75"/>
      <c r="L21" s="75"/>
      <c r="M21" s="75"/>
      <c r="N21" s="75"/>
      <c r="O21" s="75"/>
      <c r="P21" s="75"/>
      <c r="Q21" s="75"/>
      <c r="R21" s="75"/>
    </row>
    <row r="22" spans="1:18" s="141" customFormat="1" ht="11.25" customHeight="1">
      <c r="A22" s="134" t="s">
        <v>9</v>
      </c>
      <c r="B22" s="363"/>
      <c r="C22" s="138" t="s">
        <v>336</v>
      </c>
      <c r="D22" s="183"/>
      <c r="E22" s="229">
        <v>0</v>
      </c>
      <c r="F22" s="166"/>
      <c r="G22" s="166"/>
      <c r="H22" s="75"/>
      <c r="I22" s="75"/>
      <c r="J22" s="75"/>
      <c r="K22" s="75"/>
      <c r="L22" s="75"/>
      <c r="M22" s="75"/>
      <c r="N22" s="75"/>
      <c r="O22" s="75"/>
      <c r="P22" s="75"/>
      <c r="Q22" s="75"/>
      <c r="R22" s="75"/>
    </row>
    <row r="23" spans="1:18" ht="12" customHeight="1">
      <c r="A23" s="134" t="s">
        <v>81</v>
      </c>
      <c r="B23" s="362" t="s">
        <v>386</v>
      </c>
      <c r="C23" s="135" t="s">
        <v>146</v>
      </c>
      <c r="D23" s="181">
        <v>0</v>
      </c>
      <c r="E23" s="182">
        <v>0</v>
      </c>
      <c r="F23" s="166"/>
      <c r="G23" s="166"/>
      <c r="H23" s="75"/>
      <c r="I23" s="75"/>
      <c r="J23" s="75"/>
      <c r="K23" s="75"/>
      <c r="L23" s="75"/>
      <c r="M23" s="75"/>
      <c r="N23" s="75"/>
      <c r="O23" s="75"/>
      <c r="P23" s="75"/>
      <c r="Q23" s="75"/>
      <c r="R23" s="75"/>
    </row>
    <row r="24" spans="1:18" ht="12" customHeight="1">
      <c r="A24" s="134" t="s">
        <v>80</v>
      </c>
      <c r="B24" s="363"/>
      <c r="C24" s="136" t="s">
        <v>147</v>
      </c>
      <c r="D24" s="181">
        <v>0</v>
      </c>
      <c r="E24" s="182">
        <v>0</v>
      </c>
      <c r="F24" s="163"/>
      <c r="G24" s="163"/>
      <c r="H24" s="75"/>
      <c r="I24" s="75"/>
      <c r="J24" s="75"/>
      <c r="K24" s="75"/>
      <c r="L24" s="75"/>
      <c r="M24" s="75"/>
      <c r="N24" s="75"/>
      <c r="O24" s="75"/>
      <c r="P24" s="75"/>
      <c r="Q24" s="75"/>
      <c r="R24" s="75"/>
    </row>
    <row r="25" spans="1:18" s="141" customFormat="1" ht="12" customHeight="1">
      <c r="A25" s="134" t="s">
        <v>10</v>
      </c>
      <c r="B25" s="363"/>
      <c r="C25" s="136" t="s">
        <v>359</v>
      </c>
      <c r="D25" s="71">
        <v>0</v>
      </c>
      <c r="E25" s="72">
        <v>0</v>
      </c>
      <c r="F25" s="163"/>
      <c r="G25" s="163"/>
      <c r="H25" s="75"/>
      <c r="I25" s="172"/>
      <c r="J25" s="75"/>
      <c r="K25" s="75"/>
      <c r="L25" s="75"/>
      <c r="M25" s="75"/>
      <c r="N25" s="75"/>
      <c r="O25" s="75"/>
      <c r="P25" s="75"/>
      <c r="Q25" s="75"/>
      <c r="R25" s="75"/>
    </row>
    <row r="26" spans="1:18" s="139" customFormat="1" ht="12.75" customHeight="1" thickBot="1">
      <c r="A26" s="134" t="s">
        <v>11</v>
      </c>
      <c r="B26" s="364"/>
      <c r="C26" s="143" t="s">
        <v>336</v>
      </c>
      <c r="D26" s="230"/>
      <c r="E26" s="231">
        <v>0</v>
      </c>
      <c r="F26" s="163"/>
      <c r="G26" s="163"/>
      <c r="H26" s="75"/>
      <c r="I26" s="184"/>
      <c r="J26" s="75"/>
      <c r="K26" s="75"/>
      <c r="L26" s="75"/>
      <c r="M26" s="75"/>
      <c r="N26" s="75"/>
      <c r="O26" s="75"/>
      <c r="P26" s="75"/>
      <c r="Q26" s="75"/>
      <c r="R26" s="75"/>
    </row>
    <row r="27" spans="1:5" s="75" customFormat="1" ht="13.5" customHeight="1" thickBot="1">
      <c r="A27" s="250" t="s">
        <v>189</v>
      </c>
      <c r="B27" s="250"/>
      <c r="C27" s="30"/>
      <c r="D27" s="30"/>
      <c r="E27" s="33"/>
    </row>
    <row r="28" spans="1:7" s="75" customFormat="1" ht="12.75" thickBot="1">
      <c r="A28" s="60" t="s">
        <v>155</v>
      </c>
      <c r="B28" s="61"/>
      <c r="C28" s="316"/>
      <c r="D28" s="317"/>
      <c r="E28" s="318"/>
      <c r="F28" s="33"/>
      <c r="G28" s="31"/>
    </row>
    <row r="29" spans="1:7" s="75" customFormat="1" ht="12">
      <c r="A29" s="277" t="s">
        <v>190</v>
      </c>
      <c r="B29" s="277"/>
      <c r="C29" s="32"/>
      <c r="D29" s="32"/>
      <c r="E29" s="32"/>
      <c r="F29" s="90"/>
      <c r="G29" s="90"/>
    </row>
    <row r="30" spans="1:7" s="75" customFormat="1" ht="12.75" thickBot="1">
      <c r="A30" s="319" t="s">
        <v>180</v>
      </c>
      <c r="B30" s="319"/>
      <c r="C30" s="319"/>
      <c r="D30" s="32"/>
      <c r="E30" s="32"/>
      <c r="F30" s="90"/>
      <c r="G30" s="90"/>
    </row>
    <row r="31" spans="1:7" s="75" customFormat="1" ht="12">
      <c r="A31" s="282" t="s">
        <v>192</v>
      </c>
      <c r="B31" s="283"/>
      <c r="C31" s="44" t="s">
        <v>193</v>
      </c>
      <c r="D31" s="37" t="s">
        <v>194</v>
      </c>
      <c r="E31" s="46" t="s">
        <v>210</v>
      </c>
      <c r="F31" s="32"/>
      <c r="G31" s="31"/>
    </row>
    <row r="32" spans="1:7" s="75" customFormat="1" ht="12">
      <c r="A32" s="280" t="s">
        <v>43</v>
      </c>
      <c r="B32" s="281"/>
      <c r="C32" s="41">
        <v>16000</v>
      </c>
      <c r="D32" s="38">
        <v>21000</v>
      </c>
      <c r="E32" s="113" t="s">
        <v>216</v>
      </c>
      <c r="F32" s="32"/>
      <c r="G32" s="31"/>
    </row>
    <row r="33" spans="1:8" s="75" customFormat="1" ht="12">
      <c r="A33" s="280" t="s">
        <v>44</v>
      </c>
      <c r="B33" s="281"/>
      <c r="C33" s="41"/>
      <c r="D33" s="38"/>
      <c r="E33" s="113" t="s">
        <v>216</v>
      </c>
      <c r="F33" s="31"/>
      <c r="G33" s="90"/>
      <c r="H33" s="75">
        <f>(173000*10)/1000</f>
        <v>1730</v>
      </c>
    </row>
    <row r="34" spans="1:7" s="75" customFormat="1" ht="12">
      <c r="A34" s="280" t="s">
        <v>214</v>
      </c>
      <c r="B34" s="281"/>
      <c r="C34" s="41"/>
      <c r="D34" s="38"/>
      <c r="E34" s="113" t="s">
        <v>216</v>
      </c>
      <c r="F34" s="31"/>
      <c r="G34" s="90"/>
    </row>
    <row r="35" spans="1:7" s="75" customFormat="1" ht="12">
      <c r="A35" s="280" t="s">
        <v>215</v>
      </c>
      <c r="B35" s="281"/>
      <c r="C35" s="41"/>
      <c r="D35" s="38"/>
      <c r="E35" s="113" t="s">
        <v>216</v>
      </c>
      <c r="F35" s="31"/>
      <c r="G35" s="90"/>
    </row>
    <row r="36" spans="1:7" s="75" customFormat="1" ht="12">
      <c r="A36" s="280" t="s">
        <v>43</v>
      </c>
      <c r="B36" s="281"/>
      <c r="C36" s="41">
        <v>150000</v>
      </c>
      <c r="D36" s="38">
        <v>250000</v>
      </c>
      <c r="E36" s="113" t="s">
        <v>460</v>
      </c>
      <c r="F36" s="31"/>
      <c r="G36" s="90"/>
    </row>
    <row r="37" spans="1:7" s="75" customFormat="1" ht="12">
      <c r="A37" s="280" t="s">
        <v>44</v>
      </c>
      <c r="B37" s="281"/>
      <c r="C37" s="41"/>
      <c r="D37" s="38"/>
      <c r="E37" s="113" t="s">
        <v>129</v>
      </c>
      <c r="F37" s="31"/>
      <c r="G37" s="90"/>
    </row>
    <row r="38" spans="1:7" s="75" customFormat="1" ht="12">
      <c r="A38" s="280" t="s">
        <v>214</v>
      </c>
      <c r="B38" s="281"/>
      <c r="C38" s="41"/>
      <c r="D38" s="40"/>
      <c r="E38" s="113" t="s">
        <v>129</v>
      </c>
      <c r="F38" s="31"/>
      <c r="G38" s="90"/>
    </row>
    <row r="39" spans="1:7" s="75" customFormat="1" ht="12.75" thickBot="1">
      <c r="A39" s="278" t="s">
        <v>215</v>
      </c>
      <c r="B39" s="279"/>
      <c r="C39" s="42"/>
      <c r="D39" s="39"/>
      <c r="E39" s="114" t="s">
        <v>129</v>
      </c>
      <c r="F39" s="31"/>
      <c r="G39" s="90"/>
    </row>
    <row r="40" spans="1:7" s="75" customFormat="1" ht="12.75" thickBot="1">
      <c r="A40" s="277" t="s">
        <v>196</v>
      </c>
      <c r="B40" s="277"/>
      <c r="C40" s="32"/>
      <c r="D40" s="32"/>
      <c r="E40" s="32"/>
      <c r="F40" s="31"/>
      <c r="G40" s="90"/>
    </row>
    <row r="41" spans="1:7" s="75" customFormat="1" ht="12">
      <c r="A41" s="320" t="s">
        <v>479</v>
      </c>
      <c r="B41" s="321"/>
      <c r="C41" s="321"/>
      <c r="D41" s="321"/>
      <c r="E41" s="322"/>
      <c r="F41" s="31"/>
      <c r="G41" s="90"/>
    </row>
    <row r="42" spans="1:7" s="75" customFormat="1" ht="22.5" customHeight="1" thickBot="1">
      <c r="A42" s="326"/>
      <c r="B42" s="327"/>
      <c r="C42" s="327"/>
      <c r="D42" s="327"/>
      <c r="E42" s="328"/>
      <c r="F42" s="31"/>
      <c r="G42" s="90"/>
    </row>
    <row r="43" spans="1:5" s="148" customFormat="1" ht="12" customHeight="1">
      <c r="A43" s="238"/>
      <c r="B43" s="238"/>
      <c r="C43" s="238"/>
      <c r="D43" s="238"/>
      <c r="E43" s="238"/>
    </row>
    <row r="44" spans="1:5" s="75" customFormat="1" ht="12">
      <c r="A44" s="149" t="s">
        <v>186</v>
      </c>
      <c r="B44" s="149"/>
      <c r="C44" s="68"/>
      <c r="D44" s="68"/>
      <c r="E44" s="68"/>
    </row>
    <row r="45" spans="1:5" s="75" customFormat="1" ht="34.5" customHeight="1">
      <c r="A45" s="313" t="s">
        <v>231</v>
      </c>
      <c r="B45" s="313"/>
      <c r="C45" s="313"/>
      <c r="D45" s="313"/>
      <c r="E45" s="313"/>
    </row>
    <row r="46" spans="1:5" s="75" customFormat="1" ht="23.25" customHeight="1">
      <c r="A46" s="284" t="s">
        <v>232</v>
      </c>
      <c r="B46" s="284"/>
      <c r="C46" s="284"/>
      <c r="D46" s="284"/>
      <c r="E46" s="284"/>
    </row>
    <row r="47" spans="1:8" s="75" customFormat="1" ht="12">
      <c r="A47" s="284" t="s">
        <v>233</v>
      </c>
      <c r="B47" s="284"/>
      <c r="C47" s="284"/>
      <c r="D47" s="284"/>
      <c r="E47" s="284"/>
      <c r="F47" s="144"/>
      <c r="G47" s="32"/>
      <c r="H47" s="31"/>
    </row>
    <row r="48" spans="1:8" s="75" customFormat="1" ht="60.75" customHeight="1">
      <c r="A48" s="284" t="s">
        <v>154</v>
      </c>
      <c r="B48" s="284"/>
      <c r="C48" s="284"/>
      <c r="D48" s="284"/>
      <c r="E48" s="284"/>
      <c r="F48" s="67"/>
      <c r="G48" s="67"/>
      <c r="H48" s="67"/>
    </row>
    <row r="49" spans="1:8" s="75" customFormat="1" ht="23.25" customHeight="1">
      <c r="A49" s="284" t="s">
        <v>234</v>
      </c>
      <c r="B49" s="284"/>
      <c r="C49" s="284"/>
      <c r="D49" s="284"/>
      <c r="E49" s="284"/>
      <c r="F49" s="67"/>
      <c r="G49" s="67"/>
      <c r="H49" s="67"/>
    </row>
    <row r="50" spans="1:13" ht="23.25" customHeight="1">
      <c r="A50" s="284" t="s">
        <v>156</v>
      </c>
      <c r="B50" s="284"/>
      <c r="C50" s="284"/>
      <c r="D50" s="284"/>
      <c r="E50" s="284"/>
      <c r="F50" s="67"/>
      <c r="G50" s="67"/>
      <c r="H50" s="67"/>
      <c r="I50" s="75"/>
      <c r="J50" s="75"/>
      <c r="K50" s="75"/>
      <c r="L50" s="75"/>
      <c r="M50" s="75"/>
    </row>
    <row r="51" spans="2:14" ht="12">
      <c r="B51" s="75"/>
      <c r="F51" s="67"/>
      <c r="G51" s="144"/>
      <c r="H51" s="144"/>
      <c r="I51" s="144"/>
      <c r="J51" s="144"/>
      <c r="K51" s="144"/>
      <c r="L51" s="144"/>
      <c r="M51" s="144"/>
      <c r="N51" s="144"/>
    </row>
    <row r="52" spans="1:2" ht="13.5">
      <c r="A52" s="145" t="s">
        <v>82</v>
      </c>
      <c r="B52" s="75"/>
    </row>
    <row r="53" spans="1:2" ht="12">
      <c r="A53" s="104"/>
      <c r="B53" s="75"/>
    </row>
    <row r="54" spans="1:2" ht="12">
      <c r="A54" s="104"/>
      <c r="B54" s="75"/>
    </row>
    <row r="55" spans="1:2" ht="12">
      <c r="A55" s="104"/>
      <c r="B55" s="75"/>
    </row>
    <row r="56" spans="1:2" ht="12">
      <c r="A56" s="104"/>
      <c r="B56" s="75"/>
    </row>
    <row r="57" spans="1:2" ht="12">
      <c r="A57" s="104"/>
      <c r="B57" s="75"/>
    </row>
    <row r="58" spans="1:2" ht="12">
      <c r="A58" s="104"/>
      <c r="B58" s="75"/>
    </row>
    <row r="59" spans="1:2" ht="12">
      <c r="A59" s="104"/>
      <c r="B59" s="75"/>
    </row>
    <row r="60" spans="1:2" ht="12">
      <c r="A60" s="104"/>
      <c r="B60" s="75"/>
    </row>
    <row r="61" spans="1:2" ht="12">
      <c r="A61" s="104"/>
      <c r="B61" s="75"/>
    </row>
    <row r="62" spans="1:2" ht="12">
      <c r="A62" s="104"/>
      <c r="B62" s="75"/>
    </row>
    <row r="63" spans="1:2" ht="12">
      <c r="A63" s="104"/>
      <c r="B63" s="75"/>
    </row>
    <row r="64" spans="1:2" ht="12">
      <c r="A64" s="104"/>
      <c r="B64" s="75"/>
    </row>
    <row r="65" spans="1:2" ht="12">
      <c r="A65" s="104"/>
      <c r="B65" s="75"/>
    </row>
    <row r="66" spans="1:2" ht="12">
      <c r="A66" s="90"/>
      <c r="B66" s="75"/>
    </row>
    <row r="67" spans="1:2" ht="12">
      <c r="A67" s="90"/>
      <c r="B67" s="75"/>
    </row>
    <row r="68" spans="1:2" ht="12">
      <c r="A68" s="90"/>
      <c r="B68" s="75"/>
    </row>
    <row r="69" spans="1:2" ht="12">
      <c r="A69" s="90"/>
      <c r="B69" s="75"/>
    </row>
    <row r="70" spans="1:2" ht="12">
      <c r="A70" s="90"/>
      <c r="B70" s="75"/>
    </row>
    <row r="71" spans="1:2" ht="12">
      <c r="A71" s="90"/>
      <c r="B71" s="75"/>
    </row>
    <row r="72" spans="1:2" ht="12">
      <c r="A72" s="90"/>
      <c r="B72" s="75"/>
    </row>
    <row r="73" spans="1:2" ht="12">
      <c r="A73" s="90"/>
      <c r="B73" s="75"/>
    </row>
    <row r="74" spans="1:2" ht="12">
      <c r="A74" s="90"/>
      <c r="B74" s="75"/>
    </row>
    <row r="75" ht="12">
      <c r="A75" s="90"/>
    </row>
    <row r="78" ht="12">
      <c r="H78" s="75"/>
    </row>
  </sheetData>
  <sheetProtection/>
  <protectedRanges>
    <protectedRange sqref="A27:B45" name="Bereich1_1"/>
  </protectedRanges>
  <mergeCells count="33">
    <mergeCell ref="C28:E28"/>
    <mergeCell ref="F8:G8"/>
    <mergeCell ref="F9:G9"/>
    <mergeCell ref="A7:A10"/>
    <mergeCell ref="B11:B14"/>
    <mergeCell ref="B23:B26"/>
    <mergeCell ref="B19:B22"/>
    <mergeCell ref="B15:B18"/>
    <mergeCell ref="A27:B27"/>
    <mergeCell ref="A29:B29"/>
    <mergeCell ref="A34:B34"/>
    <mergeCell ref="A31:B31"/>
    <mergeCell ref="A30:C30"/>
    <mergeCell ref="A32:B32"/>
    <mergeCell ref="A33:B33"/>
    <mergeCell ref="B3:C3"/>
    <mergeCell ref="D7:E7"/>
    <mergeCell ref="C5:D5"/>
    <mergeCell ref="C7:C9"/>
    <mergeCell ref="B7:B9"/>
    <mergeCell ref="A40:B40"/>
    <mergeCell ref="A39:B39"/>
    <mergeCell ref="A50:E50"/>
    <mergeCell ref="A49:E49"/>
    <mergeCell ref="A48:E48"/>
    <mergeCell ref="A47:E47"/>
    <mergeCell ref="A46:E46"/>
    <mergeCell ref="A45:E45"/>
    <mergeCell ref="A41:E42"/>
    <mergeCell ref="A35:B35"/>
    <mergeCell ref="A38:B38"/>
    <mergeCell ref="A37:B37"/>
    <mergeCell ref="A36:B36"/>
  </mergeCells>
  <conditionalFormatting sqref="F11:G23">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scale="99" r:id="rId1"/>
  <colBreaks count="1" manualBreakCount="1">
    <brk id="5" max="64" man="1"/>
  </colBreaks>
</worksheet>
</file>

<file path=xl/worksheets/sheet7.xml><?xml version="1.0" encoding="utf-8"?>
<worksheet xmlns="http://schemas.openxmlformats.org/spreadsheetml/2006/main" xmlns:r="http://schemas.openxmlformats.org/officeDocument/2006/relationships">
  <dimension ref="A1:J55"/>
  <sheetViews>
    <sheetView workbookViewId="0" topLeftCell="A9">
      <selection activeCell="A41" sqref="A41:E44"/>
    </sheetView>
  </sheetViews>
  <sheetFormatPr defaultColWidth="11.421875" defaultRowHeight="12.75"/>
  <cols>
    <col min="1" max="1" width="7.28125" style="90" customWidth="1"/>
    <col min="2" max="2" width="26.421875" style="90" customWidth="1"/>
    <col min="3" max="3" width="19.421875" style="90" customWidth="1"/>
    <col min="4" max="5" width="19.28125" style="90" customWidth="1"/>
    <col min="6" max="7" width="9.28125" style="90" customWidth="1"/>
    <col min="8" max="8" width="9.140625" style="90" customWidth="1"/>
    <col min="9" max="9" width="12.28125" style="90" bestFit="1" customWidth="1"/>
    <col min="10" max="16384" width="9.140625" style="90" customWidth="1"/>
  </cols>
  <sheetData>
    <row r="1" spans="1:7" ht="12">
      <c r="A1" s="45" t="s">
        <v>244</v>
      </c>
      <c r="B1" s="75"/>
      <c r="C1" s="75"/>
      <c r="G1" s="48"/>
    </row>
    <row r="2" ht="4.5" customHeight="1" thickBot="1">
      <c r="A2" s="79"/>
    </row>
    <row r="3" spans="1:5" ht="12.75" thickBot="1">
      <c r="A3" s="30" t="s">
        <v>279</v>
      </c>
      <c r="B3" s="269" t="str">
        <f>General!C10</f>
        <v>Ireland</v>
      </c>
      <c r="C3" s="269"/>
      <c r="D3" s="128" t="s">
        <v>343</v>
      </c>
      <c r="E3" s="199">
        <v>2005</v>
      </c>
    </row>
    <row r="4" spans="1:9" ht="4.5" customHeight="1" thickBot="1">
      <c r="A4" s="79"/>
      <c r="H4" s="75"/>
      <c r="I4" s="75"/>
    </row>
    <row r="5" spans="2:8" ht="12.75" thickBot="1">
      <c r="B5" s="146"/>
      <c r="C5" s="168" t="s">
        <v>152</v>
      </c>
      <c r="D5" s="167"/>
      <c r="E5" s="200">
        <v>1000</v>
      </c>
      <c r="G5" s="75"/>
      <c r="H5" s="75"/>
    </row>
    <row r="6" spans="1:10" ht="4.5" customHeight="1" thickBot="1">
      <c r="A6" s="69"/>
      <c r="D6" s="32"/>
      <c r="E6" s="62"/>
      <c r="F6" s="62"/>
      <c r="I6" s="75"/>
      <c r="J6" s="75"/>
    </row>
    <row r="7" spans="1:9" ht="12.75" customHeight="1">
      <c r="A7" s="357" t="s">
        <v>185</v>
      </c>
      <c r="B7" s="273" t="s">
        <v>340</v>
      </c>
      <c r="C7" s="273" t="s">
        <v>344</v>
      </c>
      <c r="D7" s="273" t="s">
        <v>345</v>
      </c>
      <c r="E7" s="274"/>
      <c r="H7" s="75"/>
      <c r="I7" s="75"/>
    </row>
    <row r="8" spans="1:7" ht="12">
      <c r="A8" s="358"/>
      <c r="B8" s="275"/>
      <c r="C8" s="275"/>
      <c r="D8" s="82" t="s">
        <v>229</v>
      </c>
      <c r="E8" s="83" t="s">
        <v>153</v>
      </c>
      <c r="F8" s="356"/>
      <c r="G8" s="356"/>
    </row>
    <row r="9" spans="1:7" ht="13.5">
      <c r="A9" s="358"/>
      <c r="B9" s="275"/>
      <c r="C9" s="275"/>
      <c r="D9" s="82" t="s">
        <v>213</v>
      </c>
      <c r="E9" s="83" t="s">
        <v>460</v>
      </c>
      <c r="F9" s="356"/>
      <c r="G9" s="356"/>
    </row>
    <row r="10" spans="1:7" ht="12">
      <c r="A10" s="359"/>
      <c r="B10" s="122"/>
      <c r="C10" s="147"/>
      <c r="D10" s="86" t="s">
        <v>127</v>
      </c>
      <c r="E10" s="108" t="s">
        <v>128</v>
      </c>
      <c r="F10" s="164"/>
      <c r="G10" s="112"/>
    </row>
    <row r="11" spans="1:9" ht="12">
      <c r="A11" s="134" t="s">
        <v>12</v>
      </c>
      <c r="B11" s="360" t="s">
        <v>383</v>
      </c>
      <c r="C11" s="135" t="s">
        <v>146</v>
      </c>
      <c r="D11" s="239">
        <v>2480</v>
      </c>
      <c r="E11" s="241" t="s">
        <v>481</v>
      </c>
      <c r="F11" s="166"/>
      <c r="G11" s="166"/>
      <c r="I11" s="173"/>
    </row>
    <row r="12" spans="1:7" ht="12">
      <c r="A12" s="134" t="s">
        <v>13</v>
      </c>
      <c r="B12" s="361"/>
      <c r="C12" s="136" t="s">
        <v>147</v>
      </c>
      <c r="D12" s="181" t="s">
        <v>422</v>
      </c>
      <c r="E12" s="212" t="s">
        <v>422</v>
      </c>
      <c r="F12" s="166"/>
      <c r="G12" s="166"/>
    </row>
    <row r="13" spans="1:7" ht="12">
      <c r="A13" s="137" t="s">
        <v>14</v>
      </c>
      <c r="B13" s="361"/>
      <c r="C13" s="136" t="s">
        <v>359</v>
      </c>
      <c r="D13" s="181" t="s">
        <v>422</v>
      </c>
      <c r="E13" s="182" t="s">
        <v>422</v>
      </c>
      <c r="F13" s="166"/>
      <c r="G13" s="166"/>
    </row>
    <row r="14" spans="1:7" ht="13.5">
      <c r="A14" s="137" t="s">
        <v>15</v>
      </c>
      <c r="B14" s="361"/>
      <c r="C14" s="138" t="s">
        <v>137</v>
      </c>
      <c r="D14" s="183"/>
      <c r="E14" s="182" t="s">
        <v>422</v>
      </c>
      <c r="F14" s="166"/>
      <c r="G14" s="166"/>
    </row>
    <row r="15" spans="1:8" ht="12">
      <c r="A15" s="134" t="s">
        <v>360</v>
      </c>
      <c r="B15" s="362" t="s">
        <v>138</v>
      </c>
      <c r="C15" s="135" t="s">
        <v>146</v>
      </c>
      <c r="D15" s="240">
        <v>2480</v>
      </c>
      <c r="E15" s="241" t="s">
        <v>481</v>
      </c>
      <c r="F15" s="166"/>
      <c r="G15" s="166"/>
      <c r="H15" s="75"/>
    </row>
    <row r="16" spans="1:8" ht="12">
      <c r="A16" s="134" t="s">
        <v>362</v>
      </c>
      <c r="B16" s="370"/>
      <c r="C16" s="136" t="s">
        <v>147</v>
      </c>
      <c r="D16" s="181" t="s">
        <v>422</v>
      </c>
      <c r="E16" s="182" t="s">
        <v>422</v>
      </c>
      <c r="F16" s="166"/>
      <c r="G16" s="166"/>
      <c r="H16" s="75"/>
    </row>
    <row r="17" spans="1:8" ht="12">
      <c r="A17" s="134" t="s">
        <v>392</v>
      </c>
      <c r="B17" s="370"/>
      <c r="C17" s="136" t="s">
        <v>359</v>
      </c>
      <c r="D17" s="181" t="s">
        <v>422</v>
      </c>
      <c r="E17" s="182" t="s">
        <v>422</v>
      </c>
      <c r="F17" s="166"/>
      <c r="G17" s="166"/>
      <c r="H17" s="75"/>
    </row>
    <row r="18" spans="1:8" ht="12" customHeight="1">
      <c r="A18" s="134" t="s">
        <v>394</v>
      </c>
      <c r="B18" s="370"/>
      <c r="C18" s="138" t="s">
        <v>336</v>
      </c>
      <c r="D18" s="183"/>
      <c r="E18" s="182" t="s">
        <v>422</v>
      </c>
      <c r="F18" s="166"/>
      <c r="G18" s="166"/>
      <c r="H18" s="75"/>
    </row>
    <row r="19" spans="1:8" ht="12">
      <c r="A19" s="134" t="s">
        <v>361</v>
      </c>
      <c r="B19" s="362" t="s">
        <v>364</v>
      </c>
      <c r="C19" s="135" t="s">
        <v>146</v>
      </c>
      <c r="D19" s="181">
        <v>0</v>
      </c>
      <c r="E19" s="182">
        <v>0</v>
      </c>
      <c r="F19" s="166"/>
      <c r="G19" s="166"/>
      <c r="H19" s="75"/>
    </row>
    <row r="20" spans="1:8" ht="12">
      <c r="A20" s="134" t="s">
        <v>363</v>
      </c>
      <c r="B20" s="370"/>
      <c r="C20" s="136" t="s">
        <v>147</v>
      </c>
      <c r="D20" s="181">
        <v>0</v>
      </c>
      <c r="E20" s="182">
        <v>0</v>
      </c>
      <c r="F20" s="166"/>
      <c r="G20" s="166"/>
      <c r="H20" s="75"/>
    </row>
    <row r="21" spans="1:7" ht="12">
      <c r="A21" s="134" t="s">
        <v>393</v>
      </c>
      <c r="B21" s="370"/>
      <c r="C21" s="136" t="s">
        <v>359</v>
      </c>
      <c r="D21" s="181">
        <v>0</v>
      </c>
      <c r="E21" s="182">
        <v>0</v>
      </c>
      <c r="F21" s="166"/>
      <c r="G21" s="166"/>
    </row>
    <row r="22" spans="1:7" ht="12">
      <c r="A22" s="134" t="s">
        <v>395</v>
      </c>
      <c r="B22" s="370"/>
      <c r="C22" s="138" t="s">
        <v>336</v>
      </c>
      <c r="D22" s="183"/>
      <c r="E22" s="229">
        <v>0</v>
      </c>
      <c r="F22" s="166"/>
      <c r="G22" s="166"/>
    </row>
    <row r="23" spans="1:7" ht="12">
      <c r="A23" s="134" t="s">
        <v>16</v>
      </c>
      <c r="B23" s="362" t="s">
        <v>365</v>
      </c>
      <c r="C23" s="135" t="s">
        <v>146</v>
      </c>
      <c r="D23" s="181">
        <v>0</v>
      </c>
      <c r="E23" s="182">
        <v>0</v>
      </c>
      <c r="F23" s="166"/>
      <c r="G23" s="166"/>
    </row>
    <row r="24" spans="1:5" ht="12">
      <c r="A24" s="134" t="s">
        <v>17</v>
      </c>
      <c r="B24" s="370"/>
      <c r="C24" s="136" t="s">
        <v>147</v>
      </c>
      <c r="D24" s="181">
        <v>0</v>
      </c>
      <c r="E24" s="182">
        <v>0</v>
      </c>
    </row>
    <row r="25" spans="1:9" ht="12">
      <c r="A25" s="134" t="s">
        <v>18</v>
      </c>
      <c r="B25" s="370"/>
      <c r="C25" s="136" t="s">
        <v>359</v>
      </c>
      <c r="D25" s="71">
        <v>0</v>
      </c>
      <c r="E25" s="72">
        <v>0</v>
      </c>
      <c r="I25" s="185"/>
    </row>
    <row r="26" spans="1:9" ht="12.75" thickBot="1">
      <c r="A26" s="190" t="s">
        <v>19</v>
      </c>
      <c r="B26" s="371"/>
      <c r="C26" s="143" t="s">
        <v>336</v>
      </c>
      <c r="D26" s="191"/>
      <c r="E26" s="231">
        <v>0</v>
      </c>
      <c r="I26" s="173"/>
    </row>
    <row r="27" spans="1:5" ht="12.75" thickBot="1">
      <c r="A27" s="250" t="s">
        <v>189</v>
      </c>
      <c r="B27" s="250"/>
      <c r="C27" s="30"/>
      <c r="D27" s="30"/>
      <c r="E27" s="33"/>
    </row>
    <row r="28" spans="1:5" ht="12.75" thickBot="1">
      <c r="A28" s="245" t="s">
        <v>155</v>
      </c>
      <c r="B28" s="368"/>
      <c r="C28" s="369"/>
      <c r="D28" s="317"/>
      <c r="E28" s="318"/>
    </row>
    <row r="29" spans="1:5" ht="12">
      <c r="A29" s="277" t="s">
        <v>190</v>
      </c>
      <c r="B29" s="277"/>
      <c r="C29" s="32"/>
      <c r="D29" s="32"/>
      <c r="E29" s="32"/>
    </row>
    <row r="30" spans="1:6" ht="12.75" thickBot="1">
      <c r="A30" s="319" t="s">
        <v>180</v>
      </c>
      <c r="B30" s="319"/>
      <c r="C30" s="319"/>
      <c r="D30" s="32"/>
      <c r="E30" s="32"/>
      <c r="F30" s="32"/>
    </row>
    <row r="31" spans="1:6" ht="12">
      <c r="A31" s="282" t="s">
        <v>192</v>
      </c>
      <c r="B31" s="283"/>
      <c r="C31" s="44" t="s">
        <v>193</v>
      </c>
      <c r="D31" s="37" t="s">
        <v>194</v>
      </c>
      <c r="E31" s="46" t="s">
        <v>210</v>
      </c>
      <c r="F31" s="32"/>
    </row>
    <row r="32" spans="1:6" ht="12">
      <c r="A32" s="280" t="s">
        <v>43</v>
      </c>
      <c r="B32" s="281"/>
      <c r="C32" s="41"/>
      <c r="D32" s="38"/>
      <c r="E32" s="113" t="s">
        <v>216</v>
      </c>
      <c r="F32" s="32"/>
    </row>
    <row r="33" spans="1:6" ht="12">
      <c r="A33" s="280" t="s">
        <v>44</v>
      </c>
      <c r="B33" s="281"/>
      <c r="C33" s="41"/>
      <c r="D33" s="38"/>
      <c r="E33" s="113" t="s">
        <v>216</v>
      </c>
      <c r="F33" s="32"/>
    </row>
    <row r="34" spans="1:6" ht="12">
      <c r="A34" s="280" t="s">
        <v>214</v>
      </c>
      <c r="B34" s="281"/>
      <c r="C34" s="41"/>
      <c r="D34" s="38"/>
      <c r="E34" s="113" t="s">
        <v>216</v>
      </c>
      <c r="F34" s="32"/>
    </row>
    <row r="35" spans="1:6" ht="12">
      <c r="A35" s="280" t="s">
        <v>215</v>
      </c>
      <c r="B35" s="281"/>
      <c r="C35" s="41"/>
      <c r="D35" s="38"/>
      <c r="E35" s="113" t="s">
        <v>216</v>
      </c>
      <c r="F35" s="32"/>
    </row>
    <row r="36" spans="1:6" ht="12">
      <c r="A36" s="280" t="s">
        <v>43</v>
      </c>
      <c r="B36" s="281"/>
      <c r="C36" s="41"/>
      <c r="D36" s="38"/>
      <c r="E36" s="113" t="s">
        <v>129</v>
      </c>
      <c r="F36" s="32"/>
    </row>
    <row r="37" spans="1:6" ht="12">
      <c r="A37" s="280" t="s">
        <v>44</v>
      </c>
      <c r="B37" s="281"/>
      <c r="C37" s="41"/>
      <c r="D37" s="38"/>
      <c r="E37" s="113" t="s">
        <v>129</v>
      </c>
      <c r="F37" s="32"/>
    </row>
    <row r="38" spans="1:6" ht="12">
      <c r="A38" s="280" t="s">
        <v>214</v>
      </c>
      <c r="B38" s="281"/>
      <c r="C38" s="41"/>
      <c r="D38" s="40"/>
      <c r="E38" s="113" t="s">
        <v>129</v>
      </c>
      <c r="F38" s="32"/>
    </row>
    <row r="39" spans="1:6" ht="12.75" thickBot="1">
      <c r="A39" s="278" t="s">
        <v>215</v>
      </c>
      <c r="B39" s="279"/>
      <c r="C39" s="42"/>
      <c r="D39" s="39"/>
      <c r="E39" s="114" t="s">
        <v>129</v>
      </c>
      <c r="F39" s="32"/>
    </row>
    <row r="40" spans="1:6" ht="12.75" thickBot="1">
      <c r="A40" s="277" t="s">
        <v>196</v>
      </c>
      <c r="B40" s="277"/>
      <c r="C40" s="32"/>
      <c r="D40" s="32"/>
      <c r="E40" s="32"/>
      <c r="F40" s="32"/>
    </row>
    <row r="41" spans="1:6" ht="12.75" customHeight="1">
      <c r="A41" s="320" t="s">
        <v>480</v>
      </c>
      <c r="B41" s="321"/>
      <c r="C41" s="321"/>
      <c r="D41" s="321"/>
      <c r="E41" s="322"/>
      <c r="F41" s="32"/>
    </row>
    <row r="42" spans="1:5" ht="12">
      <c r="A42" s="323"/>
      <c r="B42" s="324"/>
      <c r="C42" s="324"/>
      <c r="D42" s="324"/>
      <c r="E42" s="325"/>
    </row>
    <row r="43" spans="1:5" ht="12">
      <c r="A43" s="323"/>
      <c r="B43" s="324"/>
      <c r="C43" s="324"/>
      <c r="D43" s="324"/>
      <c r="E43" s="325"/>
    </row>
    <row r="44" spans="1:5" ht="20.25" customHeight="1">
      <c r="A44" s="323"/>
      <c r="B44" s="324"/>
      <c r="C44" s="324"/>
      <c r="D44" s="324"/>
      <c r="E44" s="325"/>
    </row>
    <row r="45" spans="1:5" ht="3" customHeight="1" thickBot="1">
      <c r="A45" s="365"/>
      <c r="B45" s="366"/>
      <c r="C45" s="366"/>
      <c r="D45" s="366"/>
      <c r="E45" s="367"/>
    </row>
    <row r="46" spans="1:5" s="121" customFormat="1" ht="12">
      <c r="A46" s="63"/>
      <c r="B46" s="63"/>
      <c r="C46" s="63"/>
      <c r="D46" s="63"/>
      <c r="E46" s="63"/>
    </row>
    <row r="47" spans="1:5" s="75" customFormat="1" ht="12">
      <c r="A47" s="250" t="s">
        <v>186</v>
      </c>
      <c r="B47" s="250"/>
      <c r="C47" s="68"/>
      <c r="D47" s="68"/>
      <c r="E47" s="68"/>
    </row>
    <row r="48" spans="1:5" ht="39" customHeight="1">
      <c r="A48" s="313" t="s">
        <v>231</v>
      </c>
      <c r="B48" s="313"/>
      <c r="C48" s="313"/>
      <c r="D48" s="313"/>
      <c r="E48" s="313"/>
    </row>
    <row r="49" spans="1:6" ht="24" customHeight="1">
      <c r="A49" s="284" t="s">
        <v>232</v>
      </c>
      <c r="B49" s="284"/>
      <c r="C49" s="284"/>
      <c r="D49" s="284"/>
      <c r="E49" s="284"/>
      <c r="F49" s="32"/>
    </row>
    <row r="50" spans="1:5" ht="13.5" customHeight="1">
      <c r="A50" s="284" t="s">
        <v>233</v>
      </c>
      <c r="B50" s="284"/>
      <c r="C50" s="284"/>
      <c r="D50" s="284"/>
      <c r="E50" s="284"/>
    </row>
    <row r="51" spans="1:5" ht="62.25" customHeight="1">
      <c r="A51" s="284" t="s">
        <v>154</v>
      </c>
      <c r="B51" s="284"/>
      <c r="C51" s="284"/>
      <c r="D51" s="284"/>
      <c r="E51" s="284"/>
    </row>
    <row r="52" spans="1:5" ht="26.25" customHeight="1">
      <c r="A52" s="284" t="s">
        <v>234</v>
      </c>
      <c r="B52" s="284"/>
      <c r="C52" s="284"/>
      <c r="D52" s="284"/>
      <c r="E52" s="284"/>
    </row>
    <row r="53" spans="1:5" ht="13.5" customHeight="1">
      <c r="A53" s="284" t="s">
        <v>157</v>
      </c>
      <c r="B53" s="284"/>
      <c r="C53" s="284"/>
      <c r="D53" s="284"/>
      <c r="E53" s="284"/>
    </row>
    <row r="54" spans="1:2" ht="13.5">
      <c r="A54" s="145" t="s">
        <v>82</v>
      </c>
      <c r="B54" s="75"/>
    </row>
    <row r="55" ht="12">
      <c r="B55" s="75"/>
    </row>
  </sheetData>
  <sheetProtection/>
  <protectedRanges>
    <protectedRange sqref="A32:B32 A34:B45" name="Bereich1_1"/>
    <protectedRange sqref="A33:B33" name="Bereich1_1_1"/>
    <protectedRange sqref="A27:B31" name="Bereich1_1_2"/>
  </protectedRanges>
  <mergeCells count="35">
    <mergeCell ref="F8:G8"/>
    <mergeCell ref="F9:G9"/>
    <mergeCell ref="B3:C3"/>
    <mergeCell ref="B7:B9"/>
    <mergeCell ref="A7:A10"/>
    <mergeCell ref="C7:C9"/>
    <mergeCell ref="A27:B27"/>
    <mergeCell ref="A28:B28"/>
    <mergeCell ref="C28:E28"/>
    <mergeCell ref="B15:B18"/>
    <mergeCell ref="B11:B14"/>
    <mergeCell ref="D7:E7"/>
    <mergeCell ref="B23:B26"/>
    <mergeCell ref="B19:B22"/>
    <mergeCell ref="A32:B32"/>
    <mergeCell ref="A29:B29"/>
    <mergeCell ref="A30:C30"/>
    <mergeCell ref="A31:B31"/>
    <mergeCell ref="A33:B33"/>
    <mergeCell ref="A34:B34"/>
    <mergeCell ref="A35:B35"/>
    <mergeCell ref="A47:B47"/>
    <mergeCell ref="A38:B38"/>
    <mergeCell ref="A39:B39"/>
    <mergeCell ref="A45:E45"/>
    <mergeCell ref="A40:B40"/>
    <mergeCell ref="A36:B36"/>
    <mergeCell ref="A37:B37"/>
    <mergeCell ref="A41:E44"/>
    <mergeCell ref="A49:E49"/>
    <mergeCell ref="A48:E48"/>
    <mergeCell ref="A53:E53"/>
    <mergeCell ref="A52:E52"/>
    <mergeCell ref="A51:E51"/>
    <mergeCell ref="A50:E50"/>
  </mergeCells>
  <conditionalFormatting sqref="F11:G23">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29"/>
  <sheetViews>
    <sheetView workbookViewId="0" topLeftCell="A1">
      <selection activeCell="H14" sqref="H14"/>
    </sheetView>
  </sheetViews>
  <sheetFormatPr defaultColWidth="11.421875" defaultRowHeight="12.75"/>
  <cols>
    <col min="1" max="1" width="7.421875" style="90" customWidth="1"/>
    <col min="2" max="2" width="23.28125" style="90" customWidth="1"/>
    <col min="3" max="5" width="18.421875" style="90" customWidth="1"/>
    <col min="6" max="16384" width="9.140625" style="90" customWidth="1"/>
  </cols>
  <sheetData>
    <row r="1" ht="12">
      <c r="A1" s="45" t="s">
        <v>245</v>
      </c>
    </row>
    <row r="2" ht="4.5" customHeight="1" thickBot="1"/>
    <row r="3" spans="1:5" ht="12.75" thickBot="1">
      <c r="A3" s="30" t="s">
        <v>279</v>
      </c>
      <c r="B3" s="269" t="str">
        <f>General!C10</f>
        <v>Ireland</v>
      </c>
      <c r="C3" s="269"/>
      <c r="D3" s="103" t="s">
        <v>343</v>
      </c>
      <c r="E3" s="199">
        <v>2004</v>
      </c>
    </row>
    <row r="4" ht="4.5" customHeight="1" thickBot="1"/>
    <row r="5" spans="1:5" ht="12">
      <c r="A5" s="285" t="s">
        <v>185</v>
      </c>
      <c r="B5" s="273" t="s">
        <v>340</v>
      </c>
      <c r="C5" s="273" t="s">
        <v>369</v>
      </c>
      <c r="D5" s="273" t="s">
        <v>370</v>
      </c>
      <c r="E5" s="274" t="s">
        <v>367</v>
      </c>
    </row>
    <row r="6" spans="1:5" ht="12">
      <c r="A6" s="286"/>
      <c r="B6" s="376"/>
      <c r="C6" s="376"/>
      <c r="D6" s="275"/>
      <c r="E6" s="304"/>
    </row>
    <row r="7" spans="1:5" ht="12">
      <c r="A7" s="286"/>
      <c r="B7" s="105"/>
      <c r="C7" s="132"/>
      <c r="D7" s="107" t="s">
        <v>130</v>
      </c>
      <c r="E7" s="133" t="s">
        <v>131</v>
      </c>
    </row>
    <row r="8" spans="1:5" ht="12" customHeight="1">
      <c r="A8" s="150" t="s">
        <v>83</v>
      </c>
      <c r="B8" s="92" t="s">
        <v>371</v>
      </c>
      <c r="C8" s="151"/>
      <c r="D8" s="232">
        <f>SUM(D9:D11)</f>
        <v>15000</v>
      </c>
      <c r="E8" s="237">
        <f>22</f>
        <v>22</v>
      </c>
    </row>
    <row r="9" spans="1:5" ht="12">
      <c r="A9" s="98" t="s">
        <v>246</v>
      </c>
      <c r="B9" s="363" t="s">
        <v>372</v>
      </c>
      <c r="C9" s="92" t="s">
        <v>368</v>
      </c>
      <c r="D9" s="177">
        <v>150</v>
      </c>
      <c r="E9" s="35">
        <v>0</v>
      </c>
    </row>
    <row r="10" spans="1:7" ht="12">
      <c r="A10" s="98" t="s">
        <v>247</v>
      </c>
      <c r="B10" s="363"/>
      <c r="C10" s="92" t="s">
        <v>412</v>
      </c>
      <c r="D10" s="177">
        <v>11625</v>
      </c>
      <c r="E10" s="35">
        <v>14</v>
      </c>
      <c r="G10" s="172"/>
    </row>
    <row r="11" spans="1:7" ht="12.75" thickBot="1">
      <c r="A11" s="99" t="s">
        <v>248</v>
      </c>
      <c r="B11" s="364"/>
      <c r="C11" s="100" t="s">
        <v>413</v>
      </c>
      <c r="D11" s="178">
        <v>3225</v>
      </c>
      <c r="E11" s="36">
        <v>29</v>
      </c>
      <c r="G11" s="173"/>
    </row>
    <row r="12" spans="1:9" ht="12.75" thickBot="1">
      <c r="A12" s="250" t="s">
        <v>187</v>
      </c>
      <c r="B12" s="250"/>
      <c r="C12" s="32"/>
      <c r="D12" s="32"/>
      <c r="E12" s="32"/>
      <c r="F12" s="32"/>
      <c r="I12" s="123"/>
    </row>
    <row r="13" spans="1:5" s="32" customFormat="1" ht="36.75" customHeight="1">
      <c r="A13" s="342" t="s">
        <v>158</v>
      </c>
      <c r="B13" s="377"/>
      <c r="C13" s="373" t="s">
        <v>461</v>
      </c>
      <c r="D13" s="374"/>
      <c r="E13" s="375"/>
    </row>
    <row r="14" spans="1:5" ht="24.75" customHeight="1" thickBot="1">
      <c r="A14" s="278" t="s">
        <v>159</v>
      </c>
      <c r="B14" s="349"/>
      <c r="C14" s="379" t="s">
        <v>462</v>
      </c>
      <c r="D14" s="380"/>
      <c r="E14" s="381"/>
    </row>
    <row r="15" spans="1:6" ht="12">
      <c r="A15" s="250" t="s">
        <v>181</v>
      </c>
      <c r="B15" s="250"/>
      <c r="C15" s="30"/>
      <c r="D15" s="30"/>
      <c r="E15" s="33"/>
      <c r="F15" s="33"/>
    </row>
    <row r="16" spans="1:6" ht="12">
      <c r="A16" s="277" t="s">
        <v>190</v>
      </c>
      <c r="B16" s="277"/>
      <c r="C16" s="32"/>
      <c r="D16" s="32"/>
      <c r="E16" s="32"/>
      <c r="F16" s="32"/>
    </row>
    <row r="17" spans="1:6" ht="12.75" thickBot="1">
      <c r="A17" s="378" t="s">
        <v>180</v>
      </c>
      <c r="B17" s="378"/>
      <c r="C17" s="378"/>
      <c r="D17" s="32"/>
      <c r="E17" s="32"/>
      <c r="F17" s="32"/>
    </row>
    <row r="18" spans="1:6" ht="12">
      <c r="A18" s="282" t="s">
        <v>192</v>
      </c>
      <c r="B18" s="283"/>
      <c r="C18" s="37" t="s">
        <v>193</v>
      </c>
      <c r="D18" s="37" t="s">
        <v>194</v>
      </c>
      <c r="E18" s="34" t="s">
        <v>210</v>
      </c>
      <c r="F18" s="32"/>
    </row>
    <row r="19" spans="1:6" ht="12">
      <c r="A19" s="299" t="s">
        <v>217</v>
      </c>
      <c r="B19" s="300"/>
      <c r="C19" s="177">
        <v>100</v>
      </c>
      <c r="D19" s="177">
        <v>200</v>
      </c>
      <c r="E19" s="124" t="s">
        <v>45</v>
      </c>
      <c r="F19" s="32"/>
    </row>
    <row r="20" spans="1:6" ht="12">
      <c r="A20" s="299" t="s">
        <v>218</v>
      </c>
      <c r="B20" s="300"/>
      <c r="C20" s="177">
        <v>10500</v>
      </c>
      <c r="D20" s="177">
        <v>12750</v>
      </c>
      <c r="E20" s="124" t="s">
        <v>45</v>
      </c>
      <c r="F20" s="32"/>
    </row>
    <row r="21" spans="1:6" ht="12.75" thickBot="1">
      <c r="A21" s="301" t="s">
        <v>219</v>
      </c>
      <c r="B21" s="302"/>
      <c r="C21" s="178">
        <v>2500</v>
      </c>
      <c r="D21" s="178">
        <v>3950</v>
      </c>
      <c r="E21" s="152" t="s">
        <v>45</v>
      </c>
      <c r="F21" s="32"/>
    </row>
    <row r="22" spans="1:6" ht="12.75" thickBot="1">
      <c r="A22" s="277" t="s">
        <v>163</v>
      </c>
      <c r="B22" s="277"/>
      <c r="C22" s="32"/>
      <c r="D22" s="32"/>
      <c r="E22" s="32"/>
      <c r="F22" s="32"/>
    </row>
    <row r="23" spans="1:5" ht="41.25" customHeight="1">
      <c r="A23" s="310" t="s">
        <v>463</v>
      </c>
      <c r="B23" s="311"/>
      <c r="C23" s="311"/>
      <c r="D23" s="311"/>
      <c r="E23" s="312"/>
    </row>
    <row r="24" spans="1:5" ht="13.5" customHeight="1" thickBot="1">
      <c r="A24" s="372"/>
      <c r="B24" s="366"/>
      <c r="C24" s="366"/>
      <c r="D24" s="366"/>
      <c r="E24" s="367"/>
    </row>
    <row r="25" spans="1:6" ht="12">
      <c r="A25" s="246" t="s">
        <v>160</v>
      </c>
      <c r="B25" s="246"/>
      <c r="C25" s="69"/>
      <c r="D25" s="69"/>
      <c r="E25" s="69"/>
      <c r="F25" s="69"/>
    </row>
    <row r="26" spans="1:6" ht="12">
      <c r="A26" s="284" t="s">
        <v>161</v>
      </c>
      <c r="B26" s="284"/>
      <c r="C26" s="284"/>
      <c r="D26" s="284"/>
      <c r="E26" s="284"/>
      <c r="F26" s="153"/>
    </row>
    <row r="27" spans="1:6" ht="12">
      <c r="A27" s="153"/>
      <c r="B27" s="153"/>
      <c r="C27" s="153"/>
      <c r="D27" s="153"/>
      <c r="E27" s="153"/>
      <c r="F27" s="153"/>
    </row>
    <row r="28" spans="1:6" ht="12">
      <c r="A28" s="67"/>
      <c r="B28" s="67"/>
      <c r="C28" s="67"/>
      <c r="D28" s="67"/>
      <c r="E28" s="67"/>
      <c r="F28" s="67"/>
    </row>
    <row r="29" spans="1:6" ht="12">
      <c r="A29" s="67"/>
      <c r="B29" s="67"/>
      <c r="C29" s="67"/>
      <c r="D29" s="67"/>
      <c r="E29" s="67"/>
      <c r="F29" s="67"/>
    </row>
  </sheetData>
  <sheetProtection/>
  <protectedRanges>
    <protectedRange sqref="A22:B22 A12:B18" name="Bereich1_1"/>
  </protectedRanges>
  <mergeCells count="24">
    <mergeCell ref="A20:B20"/>
    <mergeCell ref="A13:B13"/>
    <mergeCell ref="A16:B16"/>
    <mergeCell ref="A17:C17"/>
    <mergeCell ref="A15:B15"/>
    <mergeCell ref="C14:E14"/>
    <mergeCell ref="A14:B14"/>
    <mergeCell ref="A18:B18"/>
    <mergeCell ref="A19:B19"/>
    <mergeCell ref="A5:A7"/>
    <mergeCell ref="B3:C3"/>
    <mergeCell ref="C13:E13"/>
    <mergeCell ref="A12:B12"/>
    <mergeCell ref="E5:E6"/>
    <mergeCell ref="B9:B11"/>
    <mergeCell ref="B5:B6"/>
    <mergeCell ref="C5:C6"/>
    <mergeCell ref="D5:D6"/>
    <mergeCell ref="A26:E26"/>
    <mergeCell ref="A25:B25"/>
    <mergeCell ref="A21:B21"/>
    <mergeCell ref="A22:B22"/>
    <mergeCell ref="A24:E24"/>
    <mergeCell ref="A23:E23"/>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51"/>
  <sheetViews>
    <sheetView workbookViewId="0" topLeftCell="A10">
      <selection activeCell="B20" sqref="B20:B24"/>
    </sheetView>
  </sheetViews>
  <sheetFormatPr defaultColWidth="11.421875" defaultRowHeight="12.75"/>
  <cols>
    <col min="1" max="1" width="6.8515625" style="90" customWidth="1"/>
    <col min="2" max="2" width="20.421875" style="90" customWidth="1"/>
    <col min="3" max="3" width="27.421875" style="90" customWidth="1"/>
    <col min="4" max="4" width="15.421875" style="90" customWidth="1"/>
    <col min="5" max="5" width="16.421875" style="90" customWidth="1"/>
    <col min="6" max="6" width="18.7109375" style="90" customWidth="1"/>
    <col min="7" max="9" width="12.7109375" style="90" customWidth="1"/>
    <col min="10" max="10" width="11.7109375" style="90" customWidth="1"/>
    <col min="11" max="11" width="7.7109375" style="90" customWidth="1"/>
    <col min="12" max="16384" width="9.140625" style="90" customWidth="1"/>
  </cols>
  <sheetData>
    <row r="1" ht="12">
      <c r="A1" s="45" t="s">
        <v>162</v>
      </c>
    </row>
    <row r="2" ht="5.25" customHeight="1" thickBot="1"/>
    <row r="3" spans="1:5" ht="12.75" thickBot="1">
      <c r="A3" s="30" t="s">
        <v>279</v>
      </c>
      <c r="B3" s="269" t="str">
        <f>General!C10</f>
        <v>Ireland</v>
      </c>
      <c r="C3" s="303"/>
      <c r="D3" s="128" t="s">
        <v>343</v>
      </c>
      <c r="E3" s="127">
        <v>2002</v>
      </c>
    </row>
    <row r="4" spans="4:5" ht="5.25" customHeight="1">
      <c r="D4" s="62"/>
      <c r="E4" s="68"/>
    </row>
    <row r="5" ht="12.75" thickBot="1">
      <c r="A5" s="154" t="s">
        <v>2</v>
      </c>
    </row>
    <row r="6" spans="1:5" ht="12">
      <c r="A6" s="334" t="s">
        <v>185</v>
      </c>
      <c r="B6" s="332" t="s">
        <v>340</v>
      </c>
      <c r="C6" s="273" t="s">
        <v>376</v>
      </c>
      <c r="D6" s="273"/>
      <c r="E6" s="274"/>
    </row>
    <row r="7" spans="1:5" ht="24">
      <c r="A7" s="335"/>
      <c r="B7" s="333"/>
      <c r="C7" s="82" t="s">
        <v>399</v>
      </c>
      <c r="D7" s="82" t="s">
        <v>370</v>
      </c>
      <c r="E7" s="83" t="s">
        <v>237</v>
      </c>
    </row>
    <row r="8" spans="1:5" ht="12">
      <c r="A8" s="335"/>
      <c r="B8" s="188"/>
      <c r="C8" s="132"/>
      <c r="D8" s="107" t="s">
        <v>130</v>
      </c>
      <c r="E8" s="133" t="s">
        <v>126</v>
      </c>
    </row>
    <row r="9" spans="1:5" s="156" customFormat="1" ht="12">
      <c r="A9" s="186" t="s">
        <v>249</v>
      </c>
      <c r="B9" s="189" t="s">
        <v>371</v>
      </c>
      <c r="C9" s="155"/>
      <c r="D9" s="175">
        <v>15000</v>
      </c>
      <c r="E9" s="233">
        <v>100</v>
      </c>
    </row>
    <row r="10" spans="1:5" ht="12.75" customHeight="1">
      <c r="A10" s="186" t="s">
        <v>84</v>
      </c>
      <c r="B10" s="382" t="s">
        <v>372</v>
      </c>
      <c r="C10" s="89" t="s">
        <v>419</v>
      </c>
      <c r="D10" s="70" t="s">
        <v>469</v>
      </c>
      <c r="E10" s="116">
        <v>84</v>
      </c>
    </row>
    <row r="11" spans="1:5" ht="12.75" customHeight="1">
      <c r="A11" s="186" t="s">
        <v>96</v>
      </c>
      <c r="B11" s="383"/>
      <c r="C11" s="92" t="s">
        <v>415</v>
      </c>
      <c r="D11" s="70" t="s">
        <v>469</v>
      </c>
      <c r="E11" s="72">
        <v>66</v>
      </c>
    </row>
    <row r="12" spans="1:5" ht="12.75" customHeight="1">
      <c r="A12" s="186" t="s">
        <v>97</v>
      </c>
      <c r="B12" s="383"/>
      <c r="C12" s="92" t="s">
        <v>414</v>
      </c>
      <c r="D12" s="70" t="s">
        <v>469</v>
      </c>
      <c r="E12" s="72">
        <v>18</v>
      </c>
    </row>
    <row r="13" spans="1:7" ht="12.75" customHeight="1">
      <c r="A13" s="186" t="s">
        <v>85</v>
      </c>
      <c r="B13" s="383"/>
      <c r="C13" s="109" t="s">
        <v>378</v>
      </c>
      <c r="D13" s="70" t="s">
        <v>469</v>
      </c>
      <c r="E13" s="72">
        <v>16</v>
      </c>
      <c r="G13" s="172"/>
    </row>
    <row r="14" spans="1:7" ht="13.5" customHeight="1" thickBot="1">
      <c r="A14" s="187" t="s">
        <v>86</v>
      </c>
      <c r="B14" s="384"/>
      <c r="C14" s="157" t="s">
        <v>374</v>
      </c>
      <c r="D14" s="235" t="s">
        <v>469</v>
      </c>
      <c r="E14" s="234">
        <v>0</v>
      </c>
      <c r="G14" s="173"/>
    </row>
    <row r="15" spans="1:8" ht="12.75" thickBot="1">
      <c r="A15" s="154" t="s">
        <v>3</v>
      </c>
      <c r="F15" s="158"/>
      <c r="G15" s="158"/>
      <c r="H15" s="158"/>
    </row>
    <row r="16" spans="1:8" ht="12">
      <c r="A16" s="285" t="s">
        <v>185</v>
      </c>
      <c r="B16" s="273" t="s">
        <v>340</v>
      </c>
      <c r="C16" s="273" t="s">
        <v>391</v>
      </c>
      <c r="D16" s="273"/>
      <c r="E16" s="274"/>
      <c r="F16" s="68"/>
      <c r="G16" s="68"/>
      <c r="H16" s="68"/>
    </row>
    <row r="17" spans="1:8" ht="24">
      <c r="A17" s="286"/>
      <c r="B17" s="275"/>
      <c r="C17" s="82" t="s">
        <v>228</v>
      </c>
      <c r="D17" s="82" t="s">
        <v>370</v>
      </c>
      <c r="E17" s="83" t="s">
        <v>237</v>
      </c>
      <c r="F17" s="68"/>
      <c r="G17" s="68"/>
      <c r="H17" s="68"/>
    </row>
    <row r="18" spans="1:8" ht="12">
      <c r="A18" s="286"/>
      <c r="B18" s="105"/>
      <c r="C18" s="132"/>
      <c r="D18" s="107" t="s">
        <v>130</v>
      </c>
      <c r="E18" s="133" t="s">
        <v>126</v>
      </c>
      <c r="F18" s="68"/>
      <c r="G18" s="68"/>
      <c r="H18" s="68"/>
    </row>
    <row r="19" spans="1:8" s="156" customFormat="1" ht="12">
      <c r="A19" s="98" t="s">
        <v>250</v>
      </c>
      <c r="B19" s="109" t="s">
        <v>371</v>
      </c>
      <c r="C19" s="155"/>
      <c r="D19" s="175">
        <v>15000</v>
      </c>
      <c r="E19" s="236">
        <v>100</v>
      </c>
      <c r="F19" s="159"/>
      <c r="G19" s="159"/>
      <c r="H19" s="159"/>
    </row>
    <row r="20" spans="1:8" ht="12.75" customHeight="1">
      <c r="A20" s="98" t="s">
        <v>87</v>
      </c>
      <c r="B20" s="361" t="s">
        <v>372</v>
      </c>
      <c r="C20" s="135" t="s">
        <v>410</v>
      </c>
      <c r="D20" s="71" t="s">
        <v>422</v>
      </c>
      <c r="E20" s="212" t="s">
        <v>422</v>
      </c>
      <c r="F20" s="68"/>
      <c r="G20" s="68"/>
      <c r="H20" s="68"/>
    </row>
    <row r="21" spans="1:8" ht="12.75" customHeight="1">
      <c r="A21" s="98" t="s">
        <v>88</v>
      </c>
      <c r="B21" s="376"/>
      <c r="C21" s="135" t="s">
        <v>420</v>
      </c>
      <c r="D21" s="71" t="s">
        <v>422</v>
      </c>
      <c r="E21" s="212" t="s">
        <v>422</v>
      </c>
      <c r="F21" s="68"/>
      <c r="G21" s="68"/>
      <c r="H21" s="68"/>
    </row>
    <row r="22" spans="1:8" ht="12.75" customHeight="1">
      <c r="A22" s="98" t="s">
        <v>0</v>
      </c>
      <c r="B22" s="376"/>
      <c r="C22" s="160" t="s">
        <v>409</v>
      </c>
      <c r="D22" s="71" t="s">
        <v>422</v>
      </c>
      <c r="E22" s="72" t="s">
        <v>422</v>
      </c>
      <c r="F22" s="68"/>
      <c r="G22" s="68"/>
      <c r="H22" s="68"/>
    </row>
    <row r="23" spans="1:7" ht="12.75" customHeight="1">
      <c r="A23" s="98" t="s">
        <v>1</v>
      </c>
      <c r="B23" s="376"/>
      <c r="C23" s="160" t="s">
        <v>411</v>
      </c>
      <c r="D23" s="71" t="s">
        <v>422</v>
      </c>
      <c r="E23" s="72" t="s">
        <v>422</v>
      </c>
      <c r="G23" s="172"/>
    </row>
    <row r="24" spans="1:7" ht="13.5" customHeight="1" thickBot="1">
      <c r="A24" s="142" t="s">
        <v>89</v>
      </c>
      <c r="B24" s="385"/>
      <c r="C24" s="161" t="s">
        <v>375</v>
      </c>
      <c r="D24" s="73" t="s">
        <v>422</v>
      </c>
      <c r="E24" s="74" t="s">
        <v>422</v>
      </c>
      <c r="G24" s="173"/>
    </row>
    <row r="25" ht="12.75" thickBot="1">
      <c r="A25" s="154" t="s">
        <v>476</v>
      </c>
    </row>
    <row r="26" spans="1:5" ht="12">
      <c r="A26" s="285" t="s">
        <v>185</v>
      </c>
      <c r="B26" s="273" t="s">
        <v>340</v>
      </c>
      <c r="C26" s="273" t="s">
        <v>377</v>
      </c>
      <c r="D26" s="273"/>
      <c r="E26" s="274"/>
    </row>
    <row r="27" spans="1:5" ht="24">
      <c r="A27" s="286"/>
      <c r="B27" s="275"/>
      <c r="C27" s="82" t="s">
        <v>166</v>
      </c>
      <c r="D27" s="82" t="s">
        <v>370</v>
      </c>
      <c r="E27" s="83" t="s">
        <v>237</v>
      </c>
    </row>
    <row r="28" spans="1:5" ht="12">
      <c r="A28" s="286"/>
      <c r="B28" s="105"/>
      <c r="C28" s="132"/>
      <c r="D28" s="107" t="s">
        <v>130</v>
      </c>
      <c r="E28" s="133" t="s">
        <v>126</v>
      </c>
    </row>
    <row r="29" spans="1:5" s="156" customFormat="1" ht="12">
      <c r="A29" s="162" t="s">
        <v>251</v>
      </c>
      <c r="B29" s="109" t="s">
        <v>371</v>
      </c>
      <c r="C29" s="155"/>
      <c r="D29" s="175">
        <v>15000</v>
      </c>
      <c r="E29" s="116">
        <v>100</v>
      </c>
    </row>
    <row r="30" spans="1:5" ht="12.75" customHeight="1">
      <c r="A30" s="137" t="s">
        <v>90</v>
      </c>
      <c r="B30" s="361" t="s">
        <v>372</v>
      </c>
      <c r="C30" s="135" t="s">
        <v>252</v>
      </c>
      <c r="D30" s="70">
        <v>0</v>
      </c>
      <c r="E30" s="72">
        <v>0</v>
      </c>
    </row>
    <row r="31" spans="1:5" ht="12.75" customHeight="1">
      <c r="A31" s="137" t="s">
        <v>91</v>
      </c>
      <c r="B31" s="376"/>
      <c r="C31" s="135" t="s">
        <v>167</v>
      </c>
      <c r="D31" s="70" t="s">
        <v>469</v>
      </c>
      <c r="E31" s="72">
        <v>16</v>
      </c>
    </row>
    <row r="32" spans="1:5" ht="12.75" customHeight="1">
      <c r="A32" s="137" t="s">
        <v>92</v>
      </c>
      <c r="B32" s="376"/>
      <c r="C32" s="135" t="s">
        <v>421</v>
      </c>
      <c r="D32" s="70" t="s">
        <v>469</v>
      </c>
      <c r="E32" s="72">
        <v>84</v>
      </c>
    </row>
    <row r="33" spans="1:5" ht="12.75" customHeight="1">
      <c r="A33" s="137" t="s">
        <v>93</v>
      </c>
      <c r="B33" s="376"/>
      <c r="C33" s="135" t="s">
        <v>169</v>
      </c>
      <c r="D33" s="70">
        <v>0</v>
      </c>
      <c r="E33" s="72">
        <v>0</v>
      </c>
    </row>
    <row r="34" spans="1:5" ht="12.75" customHeight="1">
      <c r="A34" s="137" t="s">
        <v>94</v>
      </c>
      <c r="B34" s="376"/>
      <c r="C34" s="135" t="s">
        <v>168</v>
      </c>
      <c r="D34" s="70">
        <v>0</v>
      </c>
      <c r="E34" s="72">
        <v>0</v>
      </c>
    </row>
    <row r="35" spans="1:7" ht="13.5" customHeight="1" thickBot="1">
      <c r="A35" s="142" t="s">
        <v>95</v>
      </c>
      <c r="B35" s="385"/>
      <c r="C35" s="161" t="s">
        <v>253</v>
      </c>
      <c r="D35" s="235">
        <v>0</v>
      </c>
      <c r="E35" s="234">
        <v>0</v>
      </c>
      <c r="G35" s="172"/>
    </row>
    <row r="36" spans="1:7" ht="12.75" thickBot="1">
      <c r="A36" s="250" t="s">
        <v>187</v>
      </c>
      <c r="B36" s="250"/>
      <c r="C36" s="32"/>
      <c r="D36" s="32"/>
      <c r="E36" s="32"/>
      <c r="G36" s="185"/>
    </row>
    <row r="37" spans="1:7" ht="36.75" customHeight="1">
      <c r="A37" s="342" t="s">
        <v>164</v>
      </c>
      <c r="B37" s="377"/>
      <c r="C37" s="389" t="s">
        <v>464</v>
      </c>
      <c r="D37" s="374"/>
      <c r="E37" s="375"/>
      <c r="G37" s="173"/>
    </row>
    <row r="38" spans="1:5" ht="12">
      <c r="A38" s="280" t="s">
        <v>170</v>
      </c>
      <c r="B38" s="339"/>
      <c r="C38" s="390"/>
      <c r="D38" s="391"/>
      <c r="E38" s="392"/>
    </row>
    <row r="39" spans="1:5" ht="13.5" customHeight="1" thickBot="1">
      <c r="A39" s="278" t="s">
        <v>165</v>
      </c>
      <c r="B39" s="349"/>
      <c r="C39" s="386"/>
      <c r="D39" s="387"/>
      <c r="E39" s="388"/>
    </row>
    <row r="40" spans="1:5" ht="12">
      <c r="A40" s="250" t="s">
        <v>182</v>
      </c>
      <c r="B40" s="250"/>
      <c r="C40" s="30"/>
      <c r="D40" s="30"/>
      <c r="E40" s="33"/>
    </row>
    <row r="41" spans="1:7" ht="12">
      <c r="A41" s="277" t="s">
        <v>190</v>
      </c>
      <c r="B41" s="277"/>
      <c r="C41" s="32"/>
      <c r="D41" s="32"/>
      <c r="E41" s="32"/>
      <c r="G41" s="90" t="s">
        <v>468</v>
      </c>
    </row>
    <row r="42" spans="1:5" ht="12.75" thickBot="1">
      <c r="A42" s="378" t="s">
        <v>180</v>
      </c>
      <c r="B42" s="378"/>
      <c r="C42" s="378"/>
      <c r="D42" s="32"/>
      <c r="E42" s="32"/>
    </row>
    <row r="43" spans="1:5" ht="12">
      <c r="A43" s="282" t="s">
        <v>192</v>
      </c>
      <c r="B43" s="283"/>
      <c r="C43" s="37" t="s">
        <v>193</v>
      </c>
      <c r="D43" s="37" t="s">
        <v>194</v>
      </c>
      <c r="E43" s="34" t="s">
        <v>210</v>
      </c>
    </row>
    <row r="44" spans="1:5" ht="12">
      <c r="A44" s="299" t="s">
        <v>164</v>
      </c>
      <c r="B44" s="300"/>
      <c r="C44" s="38"/>
      <c r="D44" s="38"/>
      <c r="E44" s="124" t="s">
        <v>45</v>
      </c>
    </row>
    <row r="45" spans="1:5" ht="12">
      <c r="A45" s="299" t="s">
        <v>170</v>
      </c>
      <c r="B45" s="300"/>
      <c r="C45" s="38"/>
      <c r="D45" s="38"/>
      <c r="E45" s="124" t="s">
        <v>45</v>
      </c>
    </row>
    <row r="46" spans="1:5" ht="12.75" thickBot="1">
      <c r="A46" s="301" t="s">
        <v>165</v>
      </c>
      <c r="B46" s="302"/>
      <c r="C46" s="39"/>
      <c r="D46" s="39"/>
      <c r="E46" s="152" t="s">
        <v>45</v>
      </c>
    </row>
    <row r="47" spans="1:5" ht="12.75" thickBot="1">
      <c r="A47" s="277" t="s">
        <v>196</v>
      </c>
      <c r="B47" s="277"/>
      <c r="C47" s="32"/>
      <c r="D47" s="32"/>
      <c r="E47" s="32"/>
    </row>
    <row r="48" spans="1:5" ht="27.75" customHeight="1" thickBot="1">
      <c r="A48" s="309" t="s">
        <v>465</v>
      </c>
      <c r="B48" s="271"/>
      <c r="C48" s="271"/>
      <c r="D48" s="271"/>
      <c r="E48" s="272"/>
    </row>
    <row r="49" spans="1:2" ht="12">
      <c r="A49" s="250" t="s">
        <v>186</v>
      </c>
      <c r="B49" s="250"/>
    </row>
    <row r="50" spans="1:5" ht="23.25" customHeight="1">
      <c r="A50" s="284" t="s">
        <v>171</v>
      </c>
      <c r="B50" s="284"/>
      <c r="C50" s="284"/>
      <c r="D50" s="284"/>
      <c r="E50" s="284"/>
    </row>
    <row r="51" spans="1:2" ht="12">
      <c r="A51" s="153"/>
      <c r="B51" s="153"/>
    </row>
  </sheetData>
  <sheetProtection/>
  <protectedRanges>
    <protectedRange sqref="A47:B47 A36:B43" name="Bereich1_1_1"/>
  </protectedRanges>
  <mergeCells count="31">
    <mergeCell ref="A37:B37"/>
    <mergeCell ref="A48:E48"/>
    <mergeCell ref="A39:B39"/>
    <mergeCell ref="C39:E39"/>
    <mergeCell ref="A40:B40"/>
    <mergeCell ref="C37:E37"/>
    <mergeCell ref="A38:B38"/>
    <mergeCell ref="C38:E38"/>
    <mergeCell ref="A36:B36"/>
    <mergeCell ref="B10:B14"/>
    <mergeCell ref="B30:B35"/>
    <mergeCell ref="B3:C3"/>
    <mergeCell ref="C26:E26"/>
    <mergeCell ref="B6:B7"/>
    <mergeCell ref="C6:E6"/>
    <mergeCell ref="C16:E16"/>
    <mergeCell ref="B16:B17"/>
    <mergeCell ref="B20:B24"/>
    <mergeCell ref="A6:A8"/>
    <mergeCell ref="A16:A18"/>
    <mergeCell ref="A26:A28"/>
    <mergeCell ref="B26:B27"/>
    <mergeCell ref="A50:E50"/>
    <mergeCell ref="A47:B47"/>
    <mergeCell ref="A43:B43"/>
    <mergeCell ref="A41:B41"/>
    <mergeCell ref="A42:C42"/>
    <mergeCell ref="A44:B44"/>
    <mergeCell ref="A45:B45"/>
    <mergeCell ref="A46:B46"/>
    <mergeCell ref="A49:B49"/>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Wilnhammer</dc:creator>
  <cp:keywords/>
  <dc:description/>
  <cp:lastModifiedBy>Franzi</cp:lastModifiedBy>
  <cp:lastPrinted>2007-06-26T08:40:21Z</cp:lastPrinted>
  <dcterms:created xsi:type="dcterms:W3CDTF">2005-10-07T15:59:32Z</dcterms:created>
  <dcterms:modified xsi:type="dcterms:W3CDTF">2007-12-02T14:43:35Z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COO.2002.100.7.1555646</vt:lpwstr>
  </property>
  <property fmtid="{D5CDD505-2E9C-101B-9397-08002B2CF9AE}" pid="3" name="FSC#COOELAK@1.1001:Subject">
    <vt:lpwstr/>
  </property>
  <property fmtid="{D5CDD505-2E9C-101B-9397-08002B2CF9AE}" pid="4" name="FSC#COOELAK@1.1001:FileReference">
    <vt:lpwstr>Questionnaire Private Forest Owners / 2002-02893/38/07/03/01/01</vt:lpwstr>
  </property>
  <property fmtid="{D5CDD505-2E9C-101B-9397-08002B2CF9AE}" pid="5" name="FSC#COOELAK@1.1001:FileRefYear">
    <vt:lpwstr>2006</vt:lpwstr>
  </property>
  <property fmtid="{D5CDD505-2E9C-101B-9397-08002B2CF9AE}" pid="6" name="FSC#COOELAK@1.1001:FileRefOrdinal">
    <vt:lpwstr>15068</vt:lpwstr>
  </property>
  <property fmtid="{D5CDD505-2E9C-101B-9397-08002B2CF9AE}" pid="7" name="FSC#COOELAK@1.1001:FileRefOU">
    <vt:lpwstr>Wald</vt:lpwstr>
  </property>
  <property fmtid="{D5CDD505-2E9C-101B-9397-08002B2CF9AE}" pid="8" name="FSC#COOELAK@1.1001:Organization">
    <vt:lpwstr/>
  </property>
  <property fmtid="{D5CDD505-2E9C-101B-9397-08002B2CF9AE}" pid="9" name="FSC#COOELAK@1.1001:Owner">
    <vt:lpwstr>Sehr geehrter Herr Walker Walker</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Waldnutzung und Holzwirtschaft (Wald)</vt:lpwstr>
  </property>
  <property fmtid="{D5CDD505-2E9C-101B-9397-08002B2CF9AE}" pid="17" name="FSC#COOELAK@1.1001:CreatedAt">
    <vt:lpwstr>31.05.2006 13:33:36</vt:lpwstr>
  </property>
  <property fmtid="{D5CDD505-2E9C-101B-9397-08002B2CF9AE}" pid="18" name="FSC#COOELAK@1.1001:OU">
    <vt:lpwstr>Waldnutzung und Holzwirtschaft (Wald)</vt:lpwstr>
  </property>
  <property fmtid="{D5CDD505-2E9C-101B-9397-08002B2CF9AE}" pid="19" name="FSC#COOELAK@1.1001:Priority">
    <vt:lpwstr/>
  </property>
  <property fmtid="{D5CDD505-2E9C-101B-9397-08002B2CF9AE}" pid="20" name="FSC#COOELAK@1.1001:ObjBarCode">
    <vt:lpwstr>*COO.2002.100.7.1555646*</vt:lpwstr>
  </property>
  <property fmtid="{D5CDD505-2E9C-101B-9397-08002B2CF9AE}" pid="21" name="FSC#COOELAK@1.1001:RefBarCode">
    <vt:lpwstr>*UNECE_PFO Enquiry Tables final version 30-05-06*</vt:lpwstr>
  </property>
  <property fmtid="{D5CDD505-2E9C-101B-9397-08002B2CF9AE}" pid="22" name="FSC#COOELAK@1.1001:FileRefBarCode">
    <vt:lpwstr>*Questionnaire Private Forest Owners / 2002-02893/38/07/03/01/01*</vt:lpwstr>
  </property>
  <property fmtid="{D5CDD505-2E9C-101B-9397-08002B2CF9AE}" pid="23" name="FSC#COOELAK@1.1001:ExternalRef">
    <vt:lpwstr/>
  </property>
  <property fmtid="{D5CDD505-2E9C-101B-9397-08002B2CF9AE}" pid="24" name="_AdHocReviewCycleID">
    <vt:i4>-1462877458</vt:i4>
  </property>
  <property fmtid="{D5CDD505-2E9C-101B-9397-08002B2CF9AE}" pid="25" name="_EmailSubject">
    <vt:lpwstr>Currency conversion in databases</vt:lpwstr>
  </property>
  <property fmtid="{D5CDD505-2E9C-101B-9397-08002B2CF9AE}" pid="26" name="_AuthorEmail">
    <vt:lpwstr>matthias.wilnhammer@web.de</vt:lpwstr>
  </property>
  <property fmtid="{D5CDD505-2E9C-101B-9397-08002B2CF9AE}" pid="27" name="_AuthorEmailDisplayName">
    <vt:lpwstr>Matthias.Wilnhammer</vt:lpwstr>
  </property>
  <property fmtid="{D5CDD505-2E9C-101B-9397-08002B2CF9AE}" pid="28" name="_ReviewingToolsShownOnce">
    <vt:lpwstr/>
  </property>
</Properties>
</file>