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240" tabRatio="895" activeTab="0"/>
  </bookViews>
  <sheets>
    <sheet name="General" sheetId="1" r:id="rId1"/>
    <sheet name="List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Codes" sheetId="11" r:id="rId11"/>
  </sheets>
  <definedNames>
    <definedName name="_xlnm.Print_Area" localSheetId="2">'F1'!$A$1:$H$44</definedName>
    <definedName name="_xlnm.Print_Area" localSheetId="3">'F2'!$A$1:$E$34</definedName>
    <definedName name="_xlnm.Print_Area" localSheetId="4">'F3'!$A$1:$J$34</definedName>
    <definedName name="_xlnm.Print_Area" localSheetId="5">'F4'!$A$1:$E$46</definedName>
    <definedName name="_xlnm.Print_Area" localSheetId="6">'F5'!$A$1:$F$45</definedName>
    <definedName name="_xlnm.Print_Area" localSheetId="7">'F6'!$A$1:$E$29</definedName>
    <definedName name="_xlnm.Print_Area" localSheetId="8">'F7'!$A$1:$E$51</definedName>
    <definedName name="_xlnm.Print_Area" localSheetId="9">'F8'!$A$1:$M$57</definedName>
    <definedName name="_xlnm.Print_Area" localSheetId="0">'General'!$A$1:$D$42</definedName>
    <definedName name="_xlnm.Print_Area" localSheetId="1">'List'!$A$1:$C$16</definedName>
  </definedNames>
  <calcPr fullCalcOnLoad="1"/>
</workbook>
</file>

<file path=xl/sharedStrings.xml><?xml version="1.0" encoding="utf-8"?>
<sst xmlns="http://schemas.openxmlformats.org/spreadsheetml/2006/main" count="909" uniqueCount="454">
  <si>
    <t>Total area [1000 ha]</t>
  </si>
  <si>
    <t>NWFP</t>
  </si>
  <si>
    <t>E-mail:</t>
  </si>
  <si>
    <t>Forest and OWL</t>
  </si>
  <si>
    <t>Comments:</t>
  </si>
  <si>
    <t>Ownership category</t>
  </si>
  <si>
    <t>[1000 ha]</t>
  </si>
  <si>
    <t>Managed area [1000 ha]</t>
  </si>
  <si>
    <t>Reference period:</t>
  </si>
  <si>
    <t>Forest Products</t>
  </si>
  <si>
    <t xml:space="preserve">Total </t>
  </si>
  <si>
    <r>
      <t>Forest and OWL</t>
    </r>
    <r>
      <rPr>
        <vertAlign val="superscript"/>
        <sz val="9"/>
        <rFont val="Arial"/>
        <family val="2"/>
      </rPr>
      <t>1)</t>
    </r>
  </si>
  <si>
    <t>1.1.2</t>
  </si>
  <si>
    <t>1.1.3</t>
  </si>
  <si>
    <t>3 to 5</t>
  </si>
  <si>
    <t>6 to 10</t>
  </si>
  <si>
    <t>11 to 20</t>
  </si>
  <si>
    <t>21 to 50</t>
  </si>
  <si>
    <t>3.1.1</t>
  </si>
  <si>
    <t>3.1.2</t>
  </si>
  <si>
    <t>3.1.3</t>
  </si>
  <si>
    <t>3.2.1</t>
  </si>
  <si>
    <t>3.2.2</t>
  </si>
  <si>
    <t>3.2.3</t>
  </si>
  <si>
    <t>4.1.1</t>
  </si>
  <si>
    <t>4.1.2</t>
  </si>
  <si>
    <t>4.2.1</t>
  </si>
  <si>
    <t>4.2.2</t>
  </si>
  <si>
    <t>Industrial wood</t>
  </si>
  <si>
    <t>5.1.1</t>
  </si>
  <si>
    <t>5.1.2</t>
  </si>
  <si>
    <t>5.2.1</t>
  </si>
  <si>
    <t>5.2.2</t>
  </si>
  <si>
    <t>Provincial ownership</t>
  </si>
  <si>
    <t>Communal ownership</t>
  </si>
  <si>
    <t>In the future, will there be more restitution/privatisation of forest land in your country? Please describe.</t>
  </si>
  <si>
    <t>Share of female owners [%]</t>
  </si>
  <si>
    <t>&lt; 30</t>
  </si>
  <si>
    <t>Age classes [years]</t>
  </si>
  <si>
    <t>Number of owners</t>
  </si>
  <si>
    <t>Individual owners, total</t>
  </si>
  <si>
    <t>Individual owners</t>
  </si>
  <si>
    <t>Please describe recent political processes concerning privatisation/restitution of forest land in your country.</t>
  </si>
  <si>
    <t>Pensioner</t>
  </si>
  <si>
    <t>Other</t>
  </si>
  <si>
    <t>Occupation</t>
  </si>
  <si>
    <t>Objectives of ownership</t>
  </si>
  <si>
    <t>Outside Agriculture/Forestry</t>
  </si>
  <si>
    <t>Growing stock</t>
  </si>
  <si>
    <r>
      <t>1000 m</t>
    </r>
    <r>
      <rPr>
        <vertAlign val="superscript"/>
        <sz val="9"/>
        <rFont val="Arial"/>
        <family val="2"/>
      </rPr>
      <t>3</t>
    </r>
  </si>
  <si>
    <t>Illegal logging</t>
  </si>
  <si>
    <t>Private ownership, total</t>
  </si>
  <si>
    <t>Public ownership, total</t>
  </si>
  <si>
    <t>Owned by individuals</t>
  </si>
  <si>
    <t>Owned by forest industries</t>
  </si>
  <si>
    <t>Owned by private institutions</t>
  </si>
  <si>
    <t xml:space="preserve">Owned by forest industries </t>
  </si>
  <si>
    <t>Other ownership, total</t>
  </si>
  <si>
    <t>Grand total</t>
  </si>
  <si>
    <t>Of which: Forest</t>
  </si>
  <si>
    <t>Residence</t>
  </si>
  <si>
    <t>5.3.1</t>
  </si>
  <si>
    <t>5.3.2</t>
  </si>
  <si>
    <t>5.4.1</t>
  </si>
  <si>
    <t>5.4.2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</si>
  <si>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 */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</si>
  <si>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/ha */ </t>
    </r>
  </si>
  <si>
    <t xml:space="preserve">*/ - average for each ownership category </t>
  </si>
  <si>
    <t>Field/Status of occupation</t>
  </si>
  <si>
    <t>List of specific questions</t>
  </si>
  <si>
    <t>8.</t>
  </si>
  <si>
    <t>7.</t>
  </si>
  <si>
    <t>6.</t>
  </si>
  <si>
    <t>5.</t>
  </si>
  <si>
    <t>3.</t>
  </si>
  <si>
    <t>2.</t>
  </si>
  <si>
    <t>1.</t>
  </si>
  <si>
    <t>51 to 100</t>
  </si>
  <si>
    <t>101 to 500</t>
  </si>
  <si>
    <t>4.</t>
  </si>
  <si>
    <t>City (&lt; 20000 inhabitants)</t>
  </si>
  <si>
    <t>Rural area</t>
  </si>
  <si>
    <t>City (&gt; 20000 inhabitants)</t>
  </si>
  <si>
    <t>30 to 60</t>
  </si>
  <si>
    <t>&gt; 60</t>
  </si>
  <si>
    <t>Agriculture/Forestry (part-time)</t>
  </si>
  <si>
    <t>Agriculture/Forestry (full-time)</t>
  </si>
  <si>
    <t>Of which: FAWS</t>
  </si>
  <si>
    <r>
      <t>Of which: FAWS</t>
    </r>
    <r>
      <rPr>
        <vertAlign val="superscript"/>
        <sz val="9"/>
        <rFont val="Arial"/>
        <family val="2"/>
      </rPr>
      <t>2)</t>
    </r>
  </si>
  <si>
    <t>How has the share of urban forest owners in your country altered in the last 15 years? How will it alter in the future?</t>
  </si>
  <si>
    <t>Agriculture/Forestry, total</t>
  </si>
  <si>
    <t>Urban area, total</t>
  </si>
  <si>
    <t>Production</t>
  </si>
  <si>
    <t xml:space="preserve">How many individual private forest owners attend forestry training courses each year? Has the figure altered in the last 15 years or is it expected to alter?  </t>
  </si>
  <si>
    <t>Are your country's private forests increasing/decreasing in forest area and growing stock? If yes, what are the reasons?</t>
  </si>
  <si>
    <t>Share of owners [%]</t>
  </si>
  <si>
    <t>Annual fellings</t>
  </si>
  <si>
    <t>Gross Annual increment</t>
  </si>
  <si>
    <t>3.1</t>
  </si>
  <si>
    <t>3.2</t>
  </si>
  <si>
    <t>3.3</t>
  </si>
  <si>
    <t>Table 4: Economic indicators of private ownership</t>
  </si>
  <si>
    <t>Table 5: Economic indicators of public ownership</t>
  </si>
  <si>
    <t>Table 6: Demographic information on individual private forest owners</t>
  </si>
  <si>
    <t>6.1</t>
  </si>
  <si>
    <t>6.2</t>
  </si>
  <si>
    <t>6.3</t>
  </si>
  <si>
    <t>7.1</t>
  </si>
  <si>
    <t>7.2</t>
  </si>
  <si>
    <t>7.3</t>
  </si>
  <si>
    <t>Conservation</t>
  </si>
  <si>
    <t>None or unknown</t>
  </si>
  <si>
    <r>
      <t>1)</t>
    </r>
    <r>
      <rPr>
        <sz val="9"/>
        <rFont val="Arial"/>
        <family val="2"/>
      </rPr>
      <t xml:space="preserve"> OWL: Other wooded land</t>
    </r>
  </si>
  <si>
    <r>
      <t>2)</t>
    </r>
    <r>
      <rPr>
        <sz val="9"/>
        <rFont val="Arial"/>
        <family val="2"/>
      </rPr>
      <t xml:space="preserve"> FAWS: Forest available for wood supply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</si>
  <si>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</si>
  <si>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</si>
  <si>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</si>
  <si>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</si>
  <si>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</si>
  <si>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</si>
  <si>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</si>
  <si>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</si>
  <si>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</si>
  <si>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Private Ownership, total</t>
  </si>
  <si>
    <t>…</t>
  </si>
  <si>
    <t>Albania</t>
  </si>
  <si>
    <t>Andorra</t>
  </si>
  <si>
    <t>NATIONAL DATA REPORTING FORMS</t>
  </si>
  <si>
    <t>Austria</t>
  </si>
  <si>
    <t>Belarus</t>
  </si>
  <si>
    <t xml:space="preserve">TEMPLATE </t>
  </si>
  <si>
    <t>Belgium</t>
  </si>
  <si>
    <t>for electronic reporting</t>
  </si>
  <si>
    <t>Bosnia and Herzegovina</t>
  </si>
  <si>
    <t>Bulgaria</t>
  </si>
  <si>
    <t>Please select your country:</t>
  </si>
  <si>
    <t>Croatia</t>
  </si>
  <si>
    <t>Country:</t>
  </si>
  <si>
    <t>Cyprus</t>
  </si>
  <si>
    <t>Czech Republic</t>
  </si>
  <si>
    <t>Date of submission:</t>
  </si>
  <si>
    <t xml:space="preserve">Denmark </t>
  </si>
  <si>
    <t>Estonia</t>
  </si>
  <si>
    <t>National Correspondent:</t>
  </si>
  <si>
    <t>Finland</t>
  </si>
  <si>
    <t>Name:</t>
  </si>
  <si>
    <t>France</t>
  </si>
  <si>
    <t>Organisation:</t>
  </si>
  <si>
    <t>Georgia</t>
  </si>
  <si>
    <t>Address:</t>
  </si>
  <si>
    <t>Germany</t>
  </si>
  <si>
    <t>Phone/Fax:</t>
  </si>
  <si>
    <t>Greece</t>
  </si>
  <si>
    <t>Hungary</t>
  </si>
  <si>
    <t>Iceland</t>
  </si>
  <si>
    <t>Ireland</t>
  </si>
  <si>
    <t>Other professionals involved in the reporting process:</t>
  </si>
  <si>
    <t>Italy</t>
  </si>
  <si>
    <t>Latvia</t>
  </si>
  <si>
    <t>Liechtenstein</t>
  </si>
  <si>
    <t>Lithuania</t>
  </si>
  <si>
    <t>Luxembourg</t>
  </si>
  <si>
    <t>Malta</t>
  </si>
  <si>
    <t>Moldova (Republic of)</t>
  </si>
  <si>
    <t>Monaco</t>
  </si>
  <si>
    <t>Netherlands</t>
  </si>
  <si>
    <t>Norway</t>
  </si>
  <si>
    <t>Poland</t>
  </si>
  <si>
    <t>Portugal</t>
  </si>
  <si>
    <t>Romania</t>
  </si>
  <si>
    <t>Russian Federation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</si>
  <si>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</si>
  <si>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</si>
  <si>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</si>
  <si>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</si>
  <si>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</si>
  <si>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</si>
  <si>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</si>
  <si>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</si>
  <si>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</si>
  <si>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ENQUIRY ON EUROPEAN PRIVATE FOREST OWNERSHIP</t>
  </si>
  <si>
    <t>List of Sheets</t>
  </si>
  <si>
    <t>Reporting forms to be filled by the National Correspondent:</t>
  </si>
  <si>
    <t>F1</t>
  </si>
  <si>
    <t>F2</t>
  </si>
  <si>
    <t>F3</t>
  </si>
  <si>
    <t>F4</t>
  </si>
  <si>
    <t>F5</t>
  </si>
  <si>
    <t>F6</t>
  </si>
  <si>
    <t>F7</t>
  </si>
  <si>
    <t>F8</t>
  </si>
  <si>
    <t>Demographic information on individual private forest owners</t>
  </si>
  <si>
    <t>Economic indicators of private ownership</t>
  </si>
  <si>
    <t>Economic indicators of public ownership</t>
  </si>
  <si>
    <t>Social background of individual private forest owners</t>
  </si>
  <si>
    <t>Code</t>
  </si>
  <si>
    <t xml:space="preserve">Reporting notes: </t>
  </si>
  <si>
    <t xml:space="preserve">Data sources: </t>
  </si>
  <si>
    <t>Forest area:</t>
  </si>
  <si>
    <t>Country specifications:</t>
  </si>
  <si>
    <t xml:space="preserve">Data quality: </t>
  </si>
  <si>
    <t>Likely range of true value of latest estimate reported (in 1000 ha):</t>
  </si>
  <si>
    <t>Category</t>
  </si>
  <si>
    <t>From    </t>
  </si>
  <si>
    <t>To</t>
  </si>
  <si>
    <t>FAWS area:</t>
  </si>
  <si>
    <t xml:space="preserve"> Country comments:</t>
  </si>
  <si>
    <t>Forest and OWL area:</t>
  </si>
  <si>
    <t>Forest and OWL area (managed):</t>
  </si>
  <si>
    <t>Forest area (managed):</t>
  </si>
  <si>
    <t>FAWS area (managed):</t>
  </si>
  <si>
    <t xml:space="preserve">Total area of holdings </t>
  </si>
  <si>
    <t>Total number of holdings</t>
  </si>
  <si>
    <t>Size of private holdings [ha]</t>
  </si>
  <si>
    <t>Total area of holdings:</t>
  </si>
  <si>
    <t>Total number of holdings:</t>
  </si>
  <si>
    <t>Unit</t>
  </si>
  <si>
    <t>1000 ha</t>
  </si>
  <si>
    <r>
      <t>[1000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</si>
  <si>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t>&lt; 30:</t>
  </si>
  <si>
    <t>30 to 60:</t>
  </si>
  <si>
    <t>&gt; 60:</t>
  </si>
  <si>
    <t>Main categories included in "holdings”:</t>
  </si>
  <si>
    <t>Method used to determine "fellings":</t>
  </si>
  <si>
    <t>Approach to calculation/specification of "illegal logging":</t>
  </si>
  <si>
    <r>
      <t>Data sources:</t>
    </r>
    <r>
      <rPr>
        <sz val="9"/>
        <rFont val="Arial"/>
        <family val="2"/>
      </rPr>
      <t xml:space="preserve"> (see reporting notes)</t>
    </r>
  </si>
  <si>
    <t>1.  Please give data sources separately for public, private and other ownership if sources differ</t>
  </si>
  <si>
    <t>Location of residence</t>
  </si>
  <si>
    <t>Volume</t>
  </si>
  <si>
    <t>Approach to calculation of FAWS:</t>
  </si>
  <si>
    <t>1. Reference area for reporting is “Total FOWL”, not further divided into sub-classes “Forest” and “Other wooded land”. If data is available for sub-class “Forest”  only, please report on this sub-class with explicit reference to “Forest” and provide note under  “Country comments”.</t>
  </si>
  <si>
    <t xml:space="preserve">2. Value of roundwood comprises all roundwood sold on markets. It excludes roundwood harvested for self-consumption (subsistence) and other forms of uses without market transaction.  </t>
  </si>
  <si>
    <t>3. Roundwood is to be reported “under bark”.</t>
  </si>
  <si>
    <t xml:space="preserve">5. Value of non-wood goods comprises all non-wood goods sold on markets. It excludes non-wood goods harvested for self-consumption (subsistence) and other forms of uses without market transaction.  </t>
  </si>
  <si>
    <t>Specify currency and unit of "Value" (e.g. 1000 €):</t>
  </si>
  <si>
    <t>Value</t>
  </si>
  <si>
    <t xml:space="preserve">4. The value of roundwood reported should be the market value at the site of removal. If possible, felled (roadside) values should be reported. If a different basis is used (e.g. standing sales value), values should be converted to felled (roadside). In case where values are obtained from a point further down the production chain, transport costs and possible handling and/or processing costs should be discounted. Values and conversion factors used in the calculation should be provided in the country specifications. </t>
  </si>
  <si>
    <t>Main categories included in NWFP:</t>
  </si>
  <si>
    <t>6. Please give data sources separately for owned by individuals, owned by forest industries and owned by private institutions if sources differ.</t>
  </si>
  <si>
    <t>6. Please give data sources separately for national, provincial and communal ownership if sources differ.</t>
  </si>
  <si>
    <t>Number of owners:</t>
  </si>
  <si>
    <t>Share of female owners:</t>
  </si>
  <si>
    <t>Reporting notes:</t>
  </si>
  <si>
    <t>1. Please feel free to edit the breakdowns in the column “Age classes [years]” if you prefer a different breakdown.</t>
  </si>
  <si>
    <t>Table 7: Social background of individual private forest owners</t>
  </si>
  <si>
    <t>Country comments:</t>
  </si>
  <si>
    <t>Field/status of occupation:</t>
  </si>
  <si>
    <t>Main objective:</t>
  </si>
  <si>
    <t>Main objective</t>
  </si>
  <si>
    <t>Multi-purpose</t>
  </si>
  <si>
    <t>Social services</t>
  </si>
  <si>
    <t>Protection</t>
  </si>
  <si>
    <t>Location of residence:</t>
  </si>
  <si>
    <t>1. "Objectives of ownership" are equivalent to the FRA 2005 definitions "Designated functions of Forest and Other wooded land" (see Annex I)</t>
  </si>
  <si>
    <t>3.  If data on illegal logging do not exist, please give estimates.</t>
  </si>
  <si>
    <t>1.1</t>
  </si>
  <si>
    <t>Likely range of true value of latest estimate reported:</t>
  </si>
  <si>
    <r>
      <t>Country specifications:</t>
    </r>
    <r>
      <rPr>
        <i/>
        <sz val="9"/>
        <rFont val="Arial"/>
        <family val="2"/>
      </rPr>
      <t xml:space="preserve"> none</t>
    </r>
  </si>
  <si>
    <r>
      <t xml:space="preserve">Country specifications: </t>
    </r>
    <r>
      <rPr>
        <i/>
        <sz val="9"/>
        <rFont val="Arial"/>
        <family val="2"/>
      </rPr>
      <t>none</t>
    </r>
  </si>
  <si>
    <t>Table 2: Total area and total number of private forest holdings according to size of holding</t>
  </si>
  <si>
    <t>Total area and total number of private forest holdings according to size of holding</t>
  </si>
  <si>
    <t>Owned by private institutions, total</t>
  </si>
  <si>
    <t>owned by co-operatives</t>
  </si>
  <si>
    <t>1.1.1</t>
  </si>
  <si>
    <t>&lt; 1</t>
  </si>
  <si>
    <t>2</t>
  </si>
  <si>
    <t>Certified area</t>
  </si>
  <si>
    <t xml:space="preserve">How many National Forest Owner Associations are present in your country? How many of them are members of international Forest Owner Associations? </t>
  </si>
  <si>
    <t>9.</t>
  </si>
  <si>
    <t>10.</t>
  </si>
  <si>
    <t>Is the number of private forest owners in your country increasing or decreasing?</t>
  </si>
  <si>
    <t xml:space="preserve">How many of your country’s private forest owners are members in national Forest Owner Associations? How many hectares do they represent? </t>
  </si>
  <si>
    <t>11.</t>
  </si>
  <si>
    <t>Are there differences between private and public forests concerning game management? If yes, how does it influence SFM?</t>
  </si>
  <si>
    <t>TT</t>
  </si>
  <si>
    <t>TF</t>
  </si>
  <si>
    <t>TW</t>
  </si>
  <si>
    <t>MT</t>
  </si>
  <si>
    <t>MF</t>
  </si>
  <si>
    <t>MW</t>
  </si>
  <si>
    <t>SV</t>
  </si>
  <si>
    <t>IV</t>
  </si>
  <si>
    <t>FV</t>
  </si>
  <si>
    <t>CA</t>
  </si>
  <si>
    <t>IL</t>
  </si>
  <si>
    <t>OP</t>
  </si>
  <si>
    <t>PV</t>
  </si>
  <si>
    <t>PA</t>
  </si>
  <si>
    <t>[currency]</t>
  </si>
  <si>
    <t>ON</t>
  </si>
  <si>
    <t>FP</t>
  </si>
  <si>
    <t>Letter codes used in the enquiry</t>
  </si>
  <si>
    <t>Letter code</t>
  </si>
  <si>
    <t>Signification</t>
  </si>
  <si>
    <t>Codes</t>
  </si>
  <si>
    <t>Number of holdings, total</t>
  </si>
  <si>
    <r>
      <t xml:space="preserve">NWFP </t>
    </r>
    <r>
      <rPr>
        <vertAlign val="superscript"/>
        <sz val="9"/>
        <rFont val="Arial"/>
        <family val="2"/>
      </rPr>
      <t xml:space="preserve">4) </t>
    </r>
  </si>
  <si>
    <t>State ownership</t>
  </si>
  <si>
    <t>12.</t>
  </si>
  <si>
    <t>Are youth interested in managing family forests in the future? Are they involved and integrated into family forest management?</t>
  </si>
  <si>
    <t>Private ownership categories by area and management status</t>
  </si>
  <si>
    <t>For information only:</t>
  </si>
  <si>
    <t>Table 1: Private ownership categories by area and management status</t>
  </si>
  <si>
    <t>Roundwood</t>
  </si>
  <si>
    <t>Fuelwood</t>
  </si>
  <si>
    <t>1. Please give data sources separately for public, private and other ownership if sources differ.</t>
  </si>
  <si>
    <t>Characteristics of forests and other wooded land by area and volume</t>
  </si>
  <si>
    <t>Table 3: Characteristics of forests and other wooded land by area and volume</t>
  </si>
  <si>
    <t>2. Please feel free to edit the breakdowns in the column “Size of Private Holdings” if you prefer a different breakdown.</t>
  </si>
  <si>
    <t>3. As regards certified area, please indicate the share (in %) of the particular certification schemes in country comments.</t>
  </si>
  <si>
    <t>2. As regards certified area, please indicate the share (in %) of the particular certification schemes in country comments.</t>
  </si>
  <si>
    <t>range</t>
  </si>
  <si>
    <t>What role does property fragmentation play for your country's individual private forest owners?</t>
  </si>
  <si>
    <t>1.2</t>
  </si>
  <si>
    <t>1.2.1</t>
  </si>
  <si>
    <t>1.2.2</t>
  </si>
  <si>
    <t>1.2.3</t>
  </si>
  <si>
    <t>1.3</t>
  </si>
  <si>
    <t>owned by religious institutions</t>
  </si>
  <si>
    <r>
      <t xml:space="preserve">Data sources: </t>
    </r>
    <r>
      <rPr>
        <sz val="9"/>
        <rFont val="Arial"/>
        <family val="2"/>
      </rPr>
      <t xml:space="preserve">(see reporting notes) </t>
    </r>
  </si>
  <si>
    <t>1 to 2</t>
  </si>
  <si>
    <t>How has the private holding structure changed in your country within the last 15 years?</t>
  </si>
  <si>
    <r>
      <t>Growing stock,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</si>
  <si>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fellings,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</si>
  <si>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increment,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</si>
  <si>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</t>
  </si>
  <si>
    <t>HN</t>
  </si>
  <si>
    <t>Forest area, total (1000 ha)</t>
  </si>
  <si>
    <t>Area of forest and OWL, total (1000 ha)</t>
  </si>
  <si>
    <t>Area of FAWS, total (1000 ha)</t>
  </si>
  <si>
    <t>Managed forest area (1000 ha)</t>
  </si>
  <si>
    <t>Managed area, total (1000 ha)</t>
  </si>
  <si>
    <t>Managed area of FAWS (1000 ha)</t>
  </si>
  <si>
    <t>Area of holdings, total (1000 ha)</t>
  </si>
  <si>
    <t>Certified area (1000 ha)</t>
  </si>
  <si>
    <r>
      <t>Illegal logging,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</si>
  <si>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Share of female owners (%)</t>
  </si>
  <si>
    <t>Share of owners (%)</t>
  </si>
  <si>
    <t>Forest products, volume (1000 m3)</t>
  </si>
  <si>
    <t>Forest products, value (currency)</t>
  </si>
  <si>
    <t>Likely range of true value of latest estimate reported (in 1000 ha, range):</t>
  </si>
  <si>
    <r>
      <t xml:space="preserve">Data quality: </t>
    </r>
    <r>
      <rPr>
        <sz val="9"/>
        <rFont val="Arial"/>
        <family val="2"/>
      </rPr>
      <t>Likely range of true value of latest estimate reported:</t>
    </r>
  </si>
  <si>
    <t>4.1</t>
  </si>
  <si>
    <t>4.2</t>
  </si>
  <si>
    <t>4.2.3</t>
  </si>
  <si>
    <t>4.1.3</t>
  </si>
  <si>
    <r>
      <t>4)</t>
    </r>
    <r>
      <rPr>
        <sz val="9"/>
        <rFont val="Arial"/>
        <family val="2"/>
      </rPr>
      <t xml:space="preserve"> NWFP = Non-Wood Forest Product</t>
    </r>
  </si>
  <si>
    <t>6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</si>
  <si>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</si>
  <si>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</si>
  <si>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</si>
  <si>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</si>
  <si>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</si>
  <si>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</si>
  <si>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</si>
  <si>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</si>
  <si>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</si>
  <si>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</si>
  <si>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</si>
  <si>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7.3.6</t>
  </si>
  <si>
    <t>7.1.1.1</t>
  </si>
  <si>
    <t>7.1.1.2</t>
  </si>
  <si>
    <t>7.2.2.1</t>
  </si>
  <si>
    <t>7.2.2.2</t>
  </si>
  <si>
    <t>&gt;500</t>
  </si>
  <si>
    <t>1. Occupation</t>
  </si>
  <si>
    <t>2. Residence</t>
  </si>
  <si>
    <t>3. Objectives</t>
  </si>
  <si>
    <t>4.3</t>
  </si>
  <si>
    <t>4.4</t>
  </si>
  <si>
    <t>4.3.1</t>
  </si>
  <si>
    <t>4.4.1</t>
  </si>
  <si>
    <t>4.3.2</t>
  </si>
  <si>
    <t>4.4.2</t>
  </si>
  <si>
    <t>4.3.3</t>
  </si>
  <si>
    <t>4.4.3</t>
  </si>
  <si>
    <t>5.1</t>
  </si>
  <si>
    <t>5.2</t>
  </si>
  <si>
    <t>5.3</t>
  </si>
  <si>
    <t>5.4</t>
  </si>
  <si>
    <t>5.1.3</t>
  </si>
  <si>
    <t>5.2.3</t>
  </si>
  <si>
    <t>5.3.3</t>
  </si>
  <si>
    <t>5.4.3</t>
  </si>
  <si>
    <t>Owned by families</t>
  </si>
  <si>
    <t>1.1.4</t>
  </si>
  <si>
    <t>1.1.4.1</t>
  </si>
  <si>
    <t>1.1.4.2</t>
  </si>
  <si>
    <t>1.1.4.3</t>
  </si>
  <si>
    <t>1.1.4.4</t>
  </si>
  <si>
    <t>owned by educational institutions</t>
  </si>
  <si>
    <t>owned by other private institutions</t>
  </si>
  <si>
    <t>Private Ownership by size classes</t>
  </si>
  <si>
    <t>*/FOA - Forest Owner Association</t>
  </si>
  <si>
    <r>
      <t>Annual fellings,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</si>
  <si>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FN</t>
  </si>
  <si>
    <r>
      <t>Annual increment,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</si>
  <si>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IN</t>
  </si>
  <si>
    <r>
      <t>Growing stock,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</si>
  <si>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SN</t>
  </si>
  <si>
    <t>Letter codes used in the enquiry (e.g. in Table 1 - TT,TF,TW - will be used later when inputting data into the database)</t>
  </si>
  <si>
    <t>United Nations, Geneva</t>
  </si>
  <si>
    <t>24 May 2006</t>
  </si>
  <si>
    <t>Arnór Snorrason</t>
  </si>
  <si>
    <t>Iceland Forest Research Mógilá</t>
  </si>
  <si>
    <t>116 Reykjavík</t>
  </si>
  <si>
    <t>354 5154508/5154501</t>
  </si>
  <si>
    <t>arnor@skogur.is</t>
  </si>
  <si>
    <t>n.a.</t>
  </si>
  <si>
    <t>Forest and woodlands in officially protected areas are substarcted from tota area of forests and woodlands</t>
  </si>
  <si>
    <t>See main MCPFE report</t>
  </si>
  <si>
    <t>Error is asumed to be rather high +/-20%</t>
  </si>
  <si>
    <t>There is no information available for value or amount of wood production of private entities in Iceland. We have only data</t>
  </si>
  <si>
    <t>Number of owners is just the number of estates who are participating in the regional afforestation programs</t>
  </si>
  <si>
    <t xml:space="preserve">See Reporting Form 20 in the main questionary </t>
  </si>
  <si>
    <t xml:space="preserve">n.a. </t>
  </si>
  <si>
    <t>About 150 individuals are participating annually in training progrram offered by the state. The figure have been increasing and will propably do so in nearest future.</t>
  </si>
  <si>
    <t>We have no numbers for owners of native forests and woodland. So this figure is incomplete.</t>
  </si>
  <si>
    <t xml:space="preserve">from wood production of the State forest service. Wood production of private forest holdings is very little (maybe some </t>
  </si>
  <si>
    <t>few hundred m3) and are mostly used at home either as a fuelwood or in making fencing poles.</t>
  </si>
  <si>
    <t xml:space="preserve">Only plantations are defined as managed. Native forest and woodland not. We are using same sources as used in FRA2005 report </t>
  </si>
  <si>
    <t>0.5</t>
  </si>
  <si>
    <t>0.3</t>
  </si>
  <si>
    <t>0.46</t>
  </si>
  <si>
    <t>We do not have any data about fellings on private land but they are even smaller than fellings on public land because the private</t>
  </si>
  <si>
    <t>plantations are much yonger than the public one.</t>
  </si>
  <si>
    <t>Error is high +/- 30%</t>
  </si>
  <si>
    <t>0.2</t>
  </si>
  <si>
    <t>Similar data as in FRA2005</t>
  </si>
  <si>
    <t>There is no game mangement in Icelandic forests.</t>
  </si>
  <si>
    <t>ISKR</t>
  </si>
  <si>
    <t>At this moment we don't have data about number and area of forest holdings in Iceland.</t>
  </si>
  <si>
    <t>The age of reference used to calcute ratios between private and public ownership is 1985-2005.</t>
  </si>
  <si>
    <t>For all categories:</t>
  </si>
  <si>
    <t>Error is not high +/- 10%</t>
  </si>
  <si>
    <t>Exchange rate: 1 € = 87,14 ISKR, source: UNECE Statistical Division</t>
  </si>
  <si>
    <t>Specify currency and unit of "Value":</t>
  </si>
  <si>
    <t>[1000 €]</t>
  </si>
  <si>
    <t>No data available for this reporting form</t>
  </si>
  <si>
    <t xml:space="preserve">See also Reporting Form 20 in the main questionary. </t>
  </si>
  <si>
    <t>Increasing with increasing afforestaton on private holdings.</t>
  </si>
  <si>
    <t>forestry and afforestation.</t>
  </si>
  <si>
    <t>Since 1990, the part of private holdings in forestry has increased because of newly started regional afforestation projects which aim is to increase participiation of farmers in</t>
  </si>
  <si>
    <t>The government did start special regional afforestation programs in all regions of Iceland in 1990-2000. These projects will in general favour afforestation of private land.</t>
  </si>
  <si>
    <t xml:space="preserve">There is no indication of change in ownership of the present forest and woodland from private to puplic and vice versa; but on the other hand, the increasing participation of </t>
  </si>
  <si>
    <t>farmers in afforestation will lead to an increment in the private part of forested areas in Iceland.</t>
  </si>
  <si>
    <t>Yes, because of increasing participation of farmers in afforestation.</t>
  </si>
  <si>
    <t>There is a one National Forest Owner Association which is an umbrella organisation for six regional FOA.  It is not member of an international FOA.</t>
  </si>
  <si>
    <t>They are about 700.</t>
  </si>
  <si>
    <t>The share is most likely increasing because urban people are buying holdings in the  countryside for leisure and are probably more active in afforestaton than farmers.</t>
  </si>
  <si>
    <t xml:space="preserve">Property fragmentation is ongoing to some extent, but is to some degree controlled by special "land-laws." It will probably lead to changes in the tilization of the land. It will not </t>
  </si>
  <si>
    <t xml:space="preserve">With increasing afforestation of  private land, more people in general are involved in forestry and on the farm the whole family is actively taking part in the work of planting </t>
  </si>
  <si>
    <t>trees which is the main work in Iclendic forestry at the moment.</t>
  </si>
  <si>
    <t>be linked to the need of  income and be more secondary than before when farmer families tried to have all their income from the land.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</si>
</sst>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0000"/>
    <numFmt numFmtId="198" formatCode="[$-407]dddd\,\ d\.\ mmmm\ yyyy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12"/>
      <name val="Arial"/>
      <family val="2"/>
    </font>
    <font>
      <i/>
      <sz val="10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9"/>
      <name val="Times New Roman"/>
      <family val="1"/>
    </font>
    <font>
      <sz val="72"/>
      <color indexed="8"/>
      <name val="Times New Roman"/>
      <family val="0"/>
    </font>
    <font>
      <sz val="4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18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7" fillId="0" borderId="0" xfId="18" applyFont="1" applyAlignment="1" applyProtection="1">
      <alignment/>
      <protection/>
    </xf>
    <xf numFmtId="0" fontId="4" fillId="3" borderId="15" xfId="0" applyFont="1" applyFill="1" applyBorder="1" applyAlignment="1" applyProtection="1">
      <alignment horizont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7" xfId="0" applyNumberFormat="1" applyFont="1" applyBorder="1" applyAlignment="1" applyProtection="1">
      <alignment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4" fillId="4" borderId="3" xfId="0" applyNumberFormat="1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2"/>
      <protection/>
    </xf>
    <xf numFmtId="14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3"/>
      <protection/>
    </xf>
    <xf numFmtId="0" fontId="4" fillId="0" borderId="21" xfId="0" applyFont="1" applyBorder="1" applyAlignment="1" applyProtection="1">
      <alignment/>
      <protection/>
    </xf>
    <xf numFmtId="0" fontId="4" fillId="4" borderId="3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indent="4"/>
      <protection/>
    </xf>
    <xf numFmtId="0" fontId="4" fillId="4" borderId="3" xfId="0" applyFont="1" applyFill="1" applyBorder="1" applyAlignment="1" applyProtection="1" quotePrefix="1">
      <alignment horizontal="left"/>
      <protection/>
    </xf>
    <xf numFmtId="0" fontId="4" fillId="4" borderId="4" xfId="0" applyFont="1" applyFill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4" fillId="0" borderId="1" xfId="0" applyFont="1" applyBorder="1" applyAlignment="1" applyProtection="1">
      <alignment horizontal="left" inden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 shrinkToFit="1"/>
      <protection locked="0"/>
    </xf>
    <xf numFmtId="0" fontId="4" fillId="0" borderId="22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7" fontId="4" fillId="0" borderId="1" xfId="0" applyNumberFormat="1" applyFont="1" applyFill="1" applyBorder="1" applyAlignment="1" applyProtection="1">
      <alignment horizontal="left" indent="2"/>
      <protection/>
    </xf>
    <xf numFmtId="2" fontId="4" fillId="4" borderId="3" xfId="0" applyNumberFormat="1" applyFont="1" applyFill="1" applyBorder="1" applyAlignment="1" applyProtection="1" quotePrefix="1">
      <alignment horizontal="left"/>
      <protection/>
    </xf>
    <xf numFmtId="17" fontId="4" fillId="0" borderId="1" xfId="0" applyNumberFormat="1" applyFont="1" applyFill="1" applyBorder="1" applyAlignment="1" applyProtection="1">
      <alignment horizontal="left" indent="1"/>
      <protection/>
    </xf>
    <xf numFmtId="0" fontId="4" fillId="3" borderId="1" xfId="0" applyFont="1" applyFill="1" applyBorder="1" applyAlignment="1" applyProtection="1" quotePrefix="1">
      <alignment horizontal="right"/>
      <protection/>
    </xf>
    <xf numFmtId="0" fontId="4" fillId="0" borderId="1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2" fontId="4" fillId="4" borderId="4" xfId="0" applyNumberFormat="1" applyFont="1" applyFill="1" applyBorder="1" applyAlignment="1" applyProtection="1" quotePrefix="1">
      <alignment horizontal="left"/>
      <protection/>
    </xf>
    <xf numFmtId="17" fontId="4" fillId="0" borderId="10" xfId="0" applyNumberFormat="1" applyFont="1" applyFill="1" applyBorder="1" applyAlignment="1" applyProtection="1">
      <alignment horizontal="left" indent="1"/>
      <protection/>
    </xf>
    <xf numFmtId="0" fontId="4" fillId="3" borderId="10" xfId="0" applyFont="1" applyFill="1" applyBorder="1" applyAlignment="1" applyProtection="1" quotePrefix="1">
      <alignment horizontal="righ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/>
      <protection/>
    </xf>
    <xf numFmtId="0" fontId="4" fillId="3" borderId="1" xfId="0" applyFont="1" applyFill="1" applyBorder="1" applyAlignment="1" applyProtection="1">
      <alignment horizontal="left" indent="3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22" fillId="0" borderId="0" xfId="0" applyFont="1" applyBorder="1" applyAlignment="1" applyProtection="1">
      <alignment horizontal="left" indent="2"/>
      <protection/>
    </xf>
    <xf numFmtId="0" fontId="10" fillId="0" borderId="0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 indent="2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4" borderId="3" xfId="0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8" fillId="0" borderId="0" xfId="18" applyFont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2" borderId="10" xfId="0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shrinkToFit="1"/>
      <protection locked="0"/>
    </xf>
    <xf numFmtId="0" fontId="4" fillId="2" borderId="10" xfId="0" applyFont="1" applyFill="1" applyBorder="1" applyAlignment="1" applyProtection="1">
      <alignment horizontal="right" shrinkToFit="1"/>
      <protection locked="0"/>
    </xf>
    <xf numFmtId="0" fontId="4" fillId="2" borderId="8" xfId="0" applyFont="1" applyFill="1" applyBorder="1" applyAlignment="1" applyProtection="1">
      <alignment horizontal="right" shrinkToFit="1"/>
      <protection locked="0"/>
    </xf>
    <xf numFmtId="0" fontId="4" fillId="4" borderId="4" xfId="0" applyNumberFormat="1" applyFont="1" applyFill="1" applyBorder="1" applyAlignment="1" applyProtection="1" quotePrefix="1">
      <alignment horizontal="left"/>
      <protection/>
    </xf>
    <xf numFmtId="0" fontId="22" fillId="2" borderId="1" xfId="0" applyFont="1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" fontId="4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vertical="justify"/>
      <protection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23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/>
      <protection/>
    </xf>
    <xf numFmtId="0" fontId="4" fillId="2" borderId="33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5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36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20" fillId="2" borderId="10" xfId="0" applyFont="1" applyFill="1" applyBorder="1" applyAlignment="1" applyProtection="1">
      <alignment horizontal="left" wrapText="1"/>
      <protection locked="0"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46" xfId="0" applyFont="1" applyBorder="1" applyAlignment="1" applyProtection="1">
      <alignment horizontal="right"/>
      <protection/>
    </xf>
    <xf numFmtId="0" fontId="4" fillId="2" borderId="4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4" fillId="2" borderId="48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4" fillId="4" borderId="49" xfId="0" applyFont="1" applyFill="1" applyBorder="1" applyAlignment="1" applyProtection="1">
      <alignment horizontal="center"/>
      <protection/>
    </xf>
    <xf numFmtId="0" fontId="4" fillId="4" borderId="50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 horizontal="left" vertical="center" indent="2"/>
      <protection/>
    </xf>
    <xf numFmtId="0" fontId="4" fillId="0" borderId="1" xfId="0" applyFont="1" applyFill="1" applyBorder="1" applyAlignment="1" applyProtection="1">
      <alignment horizontal="left" vertical="center" indent="3"/>
      <protection/>
    </xf>
    <xf numFmtId="0" fontId="4" fillId="0" borderId="1" xfId="0" applyFont="1" applyBorder="1" applyAlignment="1" applyProtection="1">
      <alignment horizontal="left" vertical="center" indent="3"/>
      <protection/>
    </xf>
    <xf numFmtId="0" fontId="4" fillId="0" borderId="10" xfId="0" applyFont="1" applyBorder="1" applyAlignment="1" applyProtection="1">
      <alignment horizontal="left" vertical="center" indent="3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indent="3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left" vertical="center" indent="3"/>
      <protection/>
    </xf>
    <xf numFmtId="0" fontId="4" fillId="0" borderId="20" xfId="0" applyFont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2" borderId="51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right"/>
      <protection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51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49" fontId="4" fillId="0" borderId="52" xfId="0" applyNumberFormat="1" applyFont="1" applyFill="1" applyBorder="1" applyAlignment="1" applyProtection="1">
      <alignment horizontal="left" vertical="top"/>
      <protection/>
    </xf>
    <xf numFmtId="49" fontId="4" fillId="0" borderId="50" xfId="0" applyNumberFormat="1" applyFont="1" applyFill="1" applyBorder="1" applyAlignment="1" applyProtection="1">
      <alignment horizontal="left" vertical="top"/>
      <protection/>
    </xf>
    <xf numFmtId="49" fontId="4" fillId="0" borderId="53" xfId="0" applyNumberFormat="1" applyFont="1" applyFill="1" applyBorder="1" applyAlignment="1" applyProtection="1">
      <alignment horizontal="left" vertical="top"/>
      <protection/>
    </xf>
    <xf numFmtId="49" fontId="4" fillId="0" borderId="5" xfId="0" applyNumberFormat="1" applyFont="1" applyFill="1" applyBorder="1" applyAlignment="1" applyProtection="1">
      <alignment horizontal="left" vertical="top"/>
      <protection/>
    </xf>
    <xf numFmtId="0" fontId="4" fillId="2" borderId="54" xfId="0" applyFont="1" applyFill="1" applyBorder="1" applyAlignment="1" applyProtection="1">
      <alignment horizontal="left"/>
      <protection locked="0"/>
    </xf>
    <xf numFmtId="0" fontId="4" fillId="2" borderId="55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56" xfId="0" applyFont="1" applyFill="1" applyBorder="1" applyAlignment="1" applyProtection="1">
      <alignment horizontal="left"/>
      <protection locked="0"/>
    </xf>
    <xf numFmtId="0" fontId="4" fillId="3" borderId="57" xfId="0" applyFont="1" applyFill="1" applyBorder="1" applyAlignment="1" applyProtection="1">
      <alignment horizontal="left"/>
      <protection/>
    </xf>
    <xf numFmtId="0" fontId="4" fillId="3" borderId="58" xfId="0" applyFont="1" applyFill="1" applyBorder="1" applyAlignment="1" applyProtection="1">
      <alignment horizontal="left"/>
      <protection/>
    </xf>
    <xf numFmtId="0" fontId="4" fillId="3" borderId="59" xfId="0" applyFont="1" applyFill="1" applyBorder="1" applyAlignment="1" applyProtection="1">
      <alignment horizontal="left"/>
      <protection/>
    </xf>
    <xf numFmtId="49" fontId="4" fillId="0" borderId="52" xfId="0" applyNumberFormat="1" applyFont="1" applyFill="1" applyBorder="1" applyAlignment="1" applyProtection="1">
      <alignment horizontal="center" vertical="top"/>
      <protection/>
    </xf>
    <xf numFmtId="49" fontId="4" fillId="0" borderId="50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49" fontId="4" fillId="0" borderId="49" xfId="0" applyNumberFormat="1" applyFont="1" applyFill="1" applyBorder="1" applyAlignment="1" applyProtection="1">
      <alignment horizontal="left" vertical="top"/>
      <protection/>
    </xf>
    <xf numFmtId="0" fontId="4" fillId="3" borderId="60" xfId="0" applyFont="1" applyFill="1" applyBorder="1" applyAlignment="1" applyProtection="1">
      <alignment horizontal="left" vertical="justify"/>
      <protection/>
    </xf>
    <xf numFmtId="0" fontId="4" fillId="3" borderId="38" xfId="0" applyFont="1" applyFill="1" applyBorder="1" applyAlignment="1" applyProtection="1">
      <alignment horizontal="left" vertical="justify"/>
      <protection/>
    </xf>
    <xf numFmtId="0" fontId="4" fillId="3" borderId="39" xfId="0" applyFont="1" applyFill="1" applyBorder="1" applyAlignment="1" applyProtection="1">
      <alignment horizontal="left" vertical="justify"/>
      <protection/>
    </xf>
    <xf numFmtId="0" fontId="4" fillId="3" borderId="54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3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YBFPQ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8" customWidth="1"/>
    <col min="2" max="2" width="12.421875" style="8" customWidth="1"/>
    <col min="3" max="3" width="60.00390625" style="8" customWidth="1"/>
    <col min="4" max="4" width="11.7109375" style="8" customWidth="1"/>
    <col min="5" max="26" width="9.140625" style="8" customWidth="1"/>
    <col min="27" max="27" width="9.140625" style="27" customWidth="1"/>
    <col min="28" max="16384" width="9.140625" style="8" customWidth="1"/>
  </cols>
  <sheetData>
    <row r="1" spans="1:27" ht="12.75">
      <c r="A1" s="6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9" t="s">
        <v>124</v>
      </c>
    </row>
    <row r="2" spans="1:27" ht="15">
      <c r="A2" s="7"/>
      <c r="B2" s="7"/>
      <c r="C2" s="10" t="s">
        <v>180</v>
      </c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1" t="s">
        <v>125</v>
      </c>
    </row>
    <row r="3" spans="1:27" ht="12.75">
      <c r="A3" s="6"/>
      <c r="B3" s="7"/>
      <c r="C3" s="12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126</v>
      </c>
    </row>
    <row r="4" spans="1:27" ht="12.75">
      <c r="A4" s="7"/>
      <c r="B4" s="7"/>
      <c r="C4" s="6" t="s">
        <v>127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" t="s">
        <v>128</v>
      </c>
    </row>
    <row r="5" spans="1:27" ht="12.75">
      <c r="A5" s="6"/>
      <c r="B5" s="7"/>
      <c r="C5" s="7"/>
      <c r="D5" s="7"/>
      <c r="E5" s="7"/>
      <c r="F5" s="7"/>
      <c r="G5" s="7"/>
      <c r="H5" s="7"/>
      <c r="I5" s="7"/>
      <c r="J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" t="s">
        <v>129</v>
      </c>
    </row>
    <row r="6" spans="1:27" ht="12.75">
      <c r="A6" s="7"/>
      <c r="B6" s="7"/>
      <c r="C6" s="6" t="s">
        <v>130</v>
      </c>
      <c r="D6" s="7"/>
      <c r="E6" s="7"/>
      <c r="F6" s="7"/>
      <c r="G6" s="7"/>
      <c r="H6" s="7"/>
      <c r="I6" s="7"/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" t="s">
        <v>131</v>
      </c>
    </row>
    <row r="7" spans="1:27" ht="12.75">
      <c r="A7" s="7"/>
      <c r="B7" s="7"/>
      <c r="C7" s="12" t="s">
        <v>132</v>
      </c>
      <c r="D7" s="7"/>
      <c r="E7" s="7"/>
      <c r="F7" s="7"/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 t="s">
        <v>133</v>
      </c>
    </row>
    <row r="8" spans="1:27" ht="12.75">
      <c r="A8" s="7"/>
      <c r="B8" s="7"/>
      <c r="C8" s="12"/>
      <c r="D8" s="7"/>
      <c r="E8" s="7"/>
      <c r="F8" s="7"/>
      <c r="G8" s="7"/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 t="s">
        <v>134</v>
      </c>
    </row>
    <row r="9" spans="1:27" ht="12.75">
      <c r="A9" s="7"/>
      <c r="B9" s="7"/>
      <c r="C9" s="13" t="s">
        <v>135</v>
      </c>
      <c r="D9" s="7"/>
      <c r="E9" s="7"/>
      <c r="F9" s="7"/>
      <c r="G9" s="7"/>
      <c r="H9" s="7"/>
      <c r="I9" s="7"/>
      <c r="J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1" t="s">
        <v>136</v>
      </c>
    </row>
    <row r="10" spans="1:27" ht="15">
      <c r="A10" s="14"/>
      <c r="B10" s="15" t="s">
        <v>137</v>
      </c>
      <c r="C10" s="16" t="s">
        <v>154</v>
      </c>
      <c r="D10" s="17"/>
      <c r="E10" s="7"/>
      <c r="F10" s="7"/>
      <c r="G10" s="18"/>
      <c r="H10" s="7"/>
      <c r="I10" s="7"/>
      <c r="J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" t="s">
        <v>138</v>
      </c>
    </row>
    <row r="11" spans="1:27" ht="12.75">
      <c r="A11" s="14"/>
      <c r="B11" s="15"/>
      <c r="C11"/>
      <c r="D11" s="19"/>
      <c r="E11" s="7"/>
      <c r="F11" s="7"/>
      <c r="G11" s="7"/>
      <c r="H11" s="7"/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1" t="s">
        <v>139</v>
      </c>
    </row>
    <row r="12" spans="1:27" ht="26.25">
      <c r="A12" s="6"/>
      <c r="B12" s="20" t="s">
        <v>140</v>
      </c>
      <c r="C12" s="21"/>
      <c r="D12" s="7"/>
      <c r="E12" s="7"/>
      <c r="F12" s="7"/>
      <c r="G12" s="7"/>
      <c r="H12" s="7"/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1" t="s">
        <v>141</v>
      </c>
    </row>
    <row r="13" spans="1:27" ht="12.75">
      <c r="A13" s="6"/>
      <c r="B13" s="7"/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 t="s">
        <v>142</v>
      </c>
    </row>
    <row r="14" spans="1:27" ht="13.5" thickBot="1">
      <c r="A14" s="6"/>
      <c r="B14" s="17" t="s">
        <v>143</v>
      </c>
      <c r="C14" s="15"/>
      <c r="D14" s="15"/>
      <c r="E14" s="7"/>
      <c r="F14" s="7"/>
      <c r="G14" s="7"/>
      <c r="H14" s="7"/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 t="s">
        <v>144</v>
      </c>
    </row>
    <row r="15" spans="1:27" ht="12.75">
      <c r="A15" s="12"/>
      <c r="B15" s="22" t="s">
        <v>145</v>
      </c>
      <c r="C15" s="196" t="s">
        <v>403</v>
      </c>
      <c r="D15" s="19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 t="s">
        <v>146</v>
      </c>
    </row>
    <row r="16" spans="1:27" ht="12.75">
      <c r="A16" s="7"/>
      <c r="B16" s="23" t="s">
        <v>147</v>
      </c>
      <c r="C16" s="190" t="s">
        <v>404</v>
      </c>
      <c r="D16" s="191"/>
      <c r="E16" s="7"/>
      <c r="F16" s="7"/>
      <c r="G16" s="7"/>
      <c r="H16" s="7"/>
      <c r="I16" s="7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1" t="s">
        <v>148</v>
      </c>
    </row>
    <row r="17" spans="1:27" ht="12.75">
      <c r="A17" s="7"/>
      <c r="B17" s="23" t="s">
        <v>149</v>
      </c>
      <c r="C17" s="192" t="s">
        <v>405</v>
      </c>
      <c r="D17" s="193"/>
      <c r="E17" s="7"/>
      <c r="F17" s="7"/>
      <c r="G17" s="7"/>
      <c r="H17" s="7"/>
      <c r="I17" s="7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1" t="s">
        <v>150</v>
      </c>
    </row>
    <row r="18" spans="1:27" ht="12.75">
      <c r="A18" s="7"/>
      <c r="B18" s="23" t="s">
        <v>151</v>
      </c>
      <c r="C18" s="190" t="s">
        <v>406</v>
      </c>
      <c r="D18" s="191"/>
      <c r="E18" s="7"/>
      <c r="F18" s="7"/>
      <c r="G18" s="7"/>
      <c r="H18" s="7"/>
      <c r="I18" s="7"/>
      <c r="J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1" t="s">
        <v>152</v>
      </c>
    </row>
    <row r="19" spans="1:27" ht="13.5" thickBot="1">
      <c r="A19" s="7"/>
      <c r="B19" s="24" t="s">
        <v>2</v>
      </c>
      <c r="C19" s="194" t="s">
        <v>407</v>
      </c>
      <c r="D19" s="195"/>
      <c r="E19" s="7"/>
      <c r="F19" s="7"/>
      <c r="G19" s="7"/>
      <c r="H19" s="7"/>
      <c r="I19" s="7"/>
      <c r="J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 t="s">
        <v>153</v>
      </c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1" t="s">
        <v>154</v>
      </c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1" t="s">
        <v>155</v>
      </c>
    </row>
    <row r="22" spans="1:27" ht="13.5" thickBot="1">
      <c r="A22" s="7"/>
      <c r="B22" s="15" t="s">
        <v>156</v>
      </c>
      <c r="C22" s="7"/>
      <c r="D22" s="7"/>
      <c r="E22" s="7"/>
      <c r="F22" s="7"/>
      <c r="G22" s="7"/>
      <c r="H22" s="7"/>
      <c r="I22" s="7"/>
      <c r="J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1" t="s">
        <v>157</v>
      </c>
    </row>
    <row r="23" spans="1:27" ht="12.75">
      <c r="A23" s="7"/>
      <c r="B23" s="22" t="s">
        <v>145</v>
      </c>
      <c r="C23" s="196"/>
      <c r="D23" s="197"/>
      <c r="E23" s="7"/>
      <c r="F23" s="7"/>
      <c r="G23" s="7"/>
      <c r="H23" s="7"/>
      <c r="I23" s="7"/>
      <c r="J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1" t="s">
        <v>158</v>
      </c>
    </row>
    <row r="24" spans="1:27" ht="12.75">
      <c r="A24" s="7"/>
      <c r="B24" s="23" t="s">
        <v>147</v>
      </c>
      <c r="C24" s="190"/>
      <c r="D24" s="191"/>
      <c r="E24" s="7"/>
      <c r="F24" s="7"/>
      <c r="G24" s="7"/>
      <c r="H24" s="7"/>
      <c r="I24" s="7"/>
      <c r="J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1" t="s">
        <v>159</v>
      </c>
    </row>
    <row r="25" spans="1:27" ht="12.75">
      <c r="A25" s="7"/>
      <c r="B25" s="23" t="s">
        <v>149</v>
      </c>
      <c r="C25" s="192"/>
      <c r="D25" s="193"/>
      <c r="E25" s="7"/>
      <c r="F25" s="7"/>
      <c r="G25" s="7"/>
      <c r="H25" s="7"/>
      <c r="I25" s="7"/>
      <c r="J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1" t="s">
        <v>160</v>
      </c>
    </row>
    <row r="26" spans="1:27" ht="12.75">
      <c r="A26" s="7"/>
      <c r="B26" s="23" t="s">
        <v>151</v>
      </c>
      <c r="C26" s="190"/>
      <c r="D26" s="191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1" t="s">
        <v>161</v>
      </c>
    </row>
    <row r="27" spans="1:27" ht="13.5" thickBot="1">
      <c r="A27" s="7"/>
      <c r="B27" s="24" t="s">
        <v>2</v>
      </c>
      <c r="C27" s="194"/>
      <c r="D27" s="195"/>
      <c r="E27" s="7"/>
      <c r="F27" s="7"/>
      <c r="G27" s="7"/>
      <c r="H27" s="7"/>
      <c r="I27" s="7"/>
      <c r="J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1" t="s">
        <v>162</v>
      </c>
    </row>
    <row r="28" spans="1:27" ht="12.75">
      <c r="A28" s="7"/>
      <c r="B28" s="22" t="s">
        <v>145</v>
      </c>
      <c r="C28" s="196"/>
      <c r="D28" s="197"/>
      <c r="E28" s="7"/>
      <c r="F28" s="7"/>
      <c r="G28" s="7"/>
      <c r="H28" s="7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1" t="s">
        <v>163</v>
      </c>
    </row>
    <row r="29" spans="1:27" ht="12.75">
      <c r="A29" s="7"/>
      <c r="B29" s="23" t="s">
        <v>147</v>
      </c>
      <c r="C29" s="190"/>
      <c r="D29" s="191"/>
      <c r="E29" s="7"/>
      <c r="F29" s="7"/>
      <c r="G29" s="7"/>
      <c r="H29" s="7"/>
      <c r="I29" s="7"/>
      <c r="J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1" t="s">
        <v>164</v>
      </c>
    </row>
    <row r="30" spans="1:27" ht="12.75">
      <c r="A30" s="7"/>
      <c r="B30" s="25" t="s">
        <v>149</v>
      </c>
      <c r="C30" s="192"/>
      <c r="D30" s="193"/>
      <c r="E30" s="7"/>
      <c r="F30" s="7"/>
      <c r="G30" s="7"/>
      <c r="H30" s="7"/>
      <c r="I30" s="7"/>
      <c r="J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1" t="s">
        <v>165</v>
      </c>
    </row>
    <row r="31" spans="1:27" ht="12.75">
      <c r="A31" s="7"/>
      <c r="B31" s="23" t="s">
        <v>151</v>
      </c>
      <c r="C31" s="190"/>
      <c r="D31" s="191"/>
      <c r="E31" s="7"/>
      <c r="F31" s="7"/>
      <c r="G31" s="7"/>
      <c r="H31" s="7"/>
      <c r="I31" s="7"/>
      <c r="J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1" t="s">
        <v>166</v>
      </c>
    </row>
    <row r="32" spans="1:27" ht="13.5" thickBot="1">
      <c r="A32" s="7"/>
      <c r="B32" s="24" t="s">
        <v>2</v>
      </c>
      <c r="C32" s="194"/>
      <c r="D32" s="195"/>
      <c r="E32" s="7"/>
      <c r="F32" s="7"/>
      <c r="G32" s="7"/>
      <c r="H32" s="7"/>
      <c r="I32" s="7"/>
      <c r="J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1" t="s">
        <v>167</v>
      </c>
    </row>
    <row r="33" spans="1:27" ht="12.75">
      <c r="A33" s="7"/>
      <c r="B33" s="22" t="s">
        <v>145</v>
      </c>
      <c r="C33" s="196"/>
      <c r="D33" s="197"/>
      <c r="E33" s="7"/>
      <c r="F33" s="7"/>
      <c r="G33" s="7"/>
      <c r="H33" s="7"/>
      <c r="I33" s="7"/>
      <c r="J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1" t="s">
        <v>168</v>
      </c>
    </row>
    <row r="34" spans="1:27" ht="12.75">
      <c r="A34" s="7"/>
      <c r="B34" s="23" t="s">
        <v>147</v>
      </c>
      <c r="C34" s="190"/>
      <c r="D34" s="191"/>
      <c r="E34" s="7"/>
      <c r="F34" s="7"/>
      <c r="G34" s="7"/>
      <c r="H34" s="7"/>
      <c r="I34" s="7"/>
      <c r="J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1" t="s">
        <v>169</v>
      </c>
    </row>
    <row r="35" spans="1:27" ht="12.75">
      <c r="A35" s="7"/>
      <c r="B35" s="23" t="s">
        <v>149</v>
      </c>
      <c r="C35" s="192"/>
      <c r="D35" s="193"/>
      <c r="E35" s="7"/>
      <c r="F35" s="7"/>
      <c r="G35" s="7"/>
      <c r="H35" s="7"/>
      <c r="I35" s="7"/>
      <c r="J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1" t="s">
        <v>170</v>
      </c>
    </row>
    <row r="36" spans="1:27" ht="12.75">
      <c r="A36" s="7"/>
      <c r="B36" s="23" t="s">
        <v>151</v>
      </c>
      <c r="C36" s="190"/>
      <c r="D36" s="191"/>
      <c r="E36" s="7"/>
      <c r="F36" s="7"/>
      <c r="G36" s="7"/>
      <c r="H36" s="7"/>
      <c r="I36" s="7"/>
      <c r="J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1" t="s">
        <v>171</v>
      </c>
    </row>
    <row r="37" spans="1:27" ht="13.5" thickBot="1">
      <c r="A37" s="7"/>
      <c r="B37" s="24" t="s">
        <v>2</v>
      </c>
      <c r="C37" s="194"/>
      <c r="D37" s="195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1" t="s">
        <v>172</v>
      </c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1" t="s">
        <v>173</v>
      </c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1" t="s">
        <v>174</v>
      </c>
    </row>
    <row r="40" spans="1:27" ht="12.75">
      <c r="A40" s="7"/>
      <c r="B40" s="7"/>
      <c r="C40" s="6" t="s">
        <v>401</v>
      </c>
      <c r="D40" s="26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" t="s">
        <v>175</v>
      </c>
    </row>
    <row r="41" spans="1:27" ht="12.75">
      <c r="A41" s="7"/>
      <c r="B41" s="7"/>
      <c r="C41" s="6" t="s">
        <v>402</v>
      </c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1" t="s">
        <v>176</v>
      </c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1" t="s">
        <v>177</v>
      </c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1" t="s">
        <v>178</v>
      </c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1" t="s">
        <v>179</v>
      </c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sheetProtection sheet="1" objects="1" scenarios="1"/>
  <mergeCells count="20">
    <mergeCell ref="C15:D15"/>
    <mergeCell ref="C16:D16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C10">
      <formula1>$AA$1:$AA$44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B1" sqref="B1"/>
    </sheetView>
  </sheetViews>
  <sheetFormatPr defaultColWidth="11.421875" defaultRowHeight="12.75"/>
  <cols>
    <col min="1" max="1" width="3.00390625" style="33" customWidth="1"/>
    <col min="2" max="2" width="46.57421875" style="90" customWidth="1"/>
    <col min="3" max="13" width="8.140625" style="90" customWidth="1"/>
    <col min="14" max="16384" width="9.140625" style="90" customWidth="1"/>
  </cols>
  <sheetData>
    <row r="1" spans="1:13" s="75" customFormat="1" ht="12.75" thickBot="1">
      <c r="A1" s="46" t="s">
        <v>69</v>
      </c>
      <c r="C1" s="90"/>
      <c r="D1" s="31"/>
      <c r="E1" s="90"/>
      <c r="F1" s="90"/>
      <c r="G1" s="90"/>
      <c r="H1" s="90"/>
      <c r="I1" s="90"/>
      <c r="J1" s="90"/>
      <c r="K1" s="90"/>
      <c r="L1" s="90"/>
      <c r="M1" s="90"/>
    </row>
    <row r="2" spans="1:13" s="75" customFormat="1" ht="12">
      <c r="A2" s="315" t="s">
        <v>76</v>
      </c>
      <c r="B2" s="316" t="s">
        <v>321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13" s="75" customFormat="1" ht="12">
      <c r="A3" s="302"/>
      <c r="B3" s="305" t="s">
        <v>442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13" s="75" customFormat="1" ht="12">
      <c r="A4" s="302"/>
      <c r="B4" s="305" t="s">
        <v>441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</row>
    <row r="5" spans="1:13" s="75" customFormat="1" ht="12">
      <c r="A5" s="304"/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8"/>
    </row>
    <row r="6" spans="1:13" s="75" customFormat="1" ht="12">
      <c r="A6" s="301" t="s">
        <v>75</v>
      </c>
      <c r="B6" s="309" t="s">
        <v>42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13" s="75" customFormat="1" ht="12">
      <c r="A7" s="302"/>
      <c r="B7" s="305" t="s">
        <v>443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</row>
    <row r="8" spans="1:13" s="75" customFormat="1" ht="12">
      <c r="A8" s="302"/>
      <c r="B8" s="305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10"/>
    </row>
    <row r="9" spans="1:13" s="75" customFormat="1" ht="12">
      <c r="A9" s="304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8"/>
    </row>
    <row r="10" spans="1:13" s="75" customFormat="1" ht="12">
      <c r="A10" s="302" t="s">
        <v>74</v>
      </c>
      <c r="B10" s="309" t="s">
        <v>35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1"/>
    </row>
    <row r="11" spans="1:13" s="75" customFormat="1" ht="12">
      <c r="A11" s="302"/>
      <c r="B11" s="305" t="s">
        <v>444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</row>
    <row r="12" spans="1:13" s="75" customFormat="1" ht="12">
      <c r="A12" s="302"/>
      <c r="B12" s="305" t="s">
        <v>445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/>
    </row>
    <row r="13" spans="1:13" s="75" customFormat="1" ht="3" customHeight="1">
      <c r="A13" s="304"/>
      <c r="B13" s="306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/>
    </row>
    <row r="14" spans="1:13" s="75" customFormat="1" ht="12">
      <c r="A14" s="301" t="s">
        <v>79</v>
      </c>
      <c r="B14" s="309" t="s">
        <v>270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1"/>
    </row>
    <row r="15" spans="1:13" s="75" customFormat="1" ht="12">
      <c r="A15" s="302"/>
      <c r="B15" s="305" t="s">
        <v>440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10"/>
    </row>
    <row r="16" spans="1:13" s="75" customFormat="1" ht="2.25" customHeight="1">
      <c r="A16" s="302"/>
      <c r="B16" s="305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10"/>
    </row>
    <row r="17" spans="1:13" s="75" customFormat="1" ht="12" hidden="1">
      <c r="A17" s="304"/>
      <c r="B17" s="306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8"/>
    </row>
    <row r="18" spans="1:13" s="75" customFormat="1" ht="12">
      <c r="A18" s="302" t="s">
        <v>73</v>
      </c>
      <c r="B18" s="309" t="s">
        <v>94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1"/>
    </row>
    <row r="19" spans="1:13" s="75" customFormat="1" ht="12">
      <c r="A19" s="302"/>
      <c r="B19" s="305" t="s">
        <v>446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s="75" customFormat="1" ht="0.75" customHeight="1">
      <c r="A20" s="302"/>
      <c r="B20" s="305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0"/>
    </row>
    <row r="21" spans="1:13" s="75" customFormat="1" ht="12" hidden="1">
      <c r="A21" s="304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8"/>
    </row>
    <row r="22" spans="1:13" s="75" customFormat="1" ht="12">
      <c r="A22" s="301" t="s">
        <v>72</v>
      </c>
      <c r="B22" s="309" t="s">
        <v>267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1"/>
    </row>
    <row r="23" spans="1:13" s="75" customFormat="1" ht="12">
      <c r="A23" s="302"/>
      <c r="B23" s="305" t="s">
        <v>447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</row>
    <row r="24" spans="1:13" s="75" customFormat="1" ht="0.75" customHeight="1">
      <c r="A24" s="302"/>
      <c r="B24" s="305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1:13" s="75" customFormat="1" ht="12" hidden="1">
      <c r="A25" s="304"/>
      <c r="B25" s="306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</row>
    <row r="26" spans="1:13" s="75" customFormat="1" ht="12">
      <c r="A26" s="302" t="s">
        <v>71</v>
      </c>
      <c r="B26" s="309" t="s">
        <v>271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1"/>
    </row>
    <row r="27" spans="1:13" s="75" customFormat="1" ht="12">
      <c r="A27" s="302"/>
      <c r="B27" s="305" t="s">
        <v>448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0"/>
    </row>
    <row r="28" spans="1:13" s="75" customFormat="1" ht="1.5" customHeight="1">
      <c r="A28" s="302"/>
      <c r="B28" s="305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10"/>
    </row>
    <row r="29" spans="1:13" s="75" customFormat="1" ht="12" hidden="1">
      <c r="A29" s="304"/>
      <c r="B29" s="306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8"/>
    </row>
    <row r="30" spans="1:13" s="75" customFormat="1" ht="12">
      <c r="A30" s="312" t="s">
        <v>70</v>
      </c>
      <c r="B30" s="309" t="s">
        <v>273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1"/>
    </row>
    <row r="31" spans="1:13" s="75" customFormat="1" ht="12">
      <c r="A31" s="313"/>
      <c r="B31" s="305" t="s">
        <v>429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10"/>
    </row>
    <row r="32" spans="1:13" s="75" customFormat="1" ht="2.25" customHeight="1">
      <c r="A32" s="313"/>
      <c r="B32" s="305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10"/>
    </row>
    <row r="33" spans="1:13" s="75" customFormat="1" ht="12" hidden="1">
      <c r="A33" s="314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8"/>
    </row>
    <row r="34" spans="1:13" s="75" customFormat="1" ht="12">
      <c r="A34" s="301" t="s">
        <v>268</v>
      </c>
      <c r="B34" s="309" t="s">
        <v>93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1"/>
    </row>
    <row r="35" spans="1:13" s="75" customFormat="1" ht="12">
      <c r="A35" s="302"/>
      <c r="B35" s="305" t="s">
        <v>416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10"/>
    </row>
    <row r="36" spans="1:13" s="75" customFormat="1" ht="3.75" customHeight="1">
      <c r="A36" s="302"/>
      <c r="B36" s="305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10"/>
    </row>
    <row r="37" spans="1:13" s="75" customFormat="1" ht="12" hidden="1">
      <c r="A37" s="304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s="152" customFormat="1" ht="13.5" customHeight="1">
      <c r="A38" s="302" t="s">
        <v>269</v>
      </c>
      <c r="B38" s="309" t="s">
        <v>89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1"/>
    </row>
    <row r="39" spans="1:13" ht="12.75" customHeight="1">
      <c r="A39" s="302"/>
      <c r="B39" s="305" t="s">
        <v>449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10"/>
    </row>
    <row r="40" spans="1:13" ht="3" customHeight="1">
      <c r="A40" s="302"/>
      <c r="B40" s="305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0"/>
    </row>
    <row r="41" spans="1:13" ht="12" hidden="1">
      <c r="A41" s="304"/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3" ht="12">
      <c r="A42" s="301" t="s">
        <v>272</v>
      </c>
      <c r="B42" s="309" t="s">
        <v>312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1"/>
    </row>
    <row r="43" spans="1:13" ht="12">
      <c r="A43" s="302"/>
      <c r="B43" s="305" t="s">
        <v>450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10"/>
    </row>
    <row r="44" spans="1:13" ht="12.75" customHeight="1">
      <c r="A44" s="302"/>
      <c r="B44" s="305" t="s">
        <v>453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10"/>
    </row>
    <row r="45" spans="1:13" ht="12" hidden="1">
      <c r="A45" s="304"/>
      <c r="B45" s="306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8"/>
    </row>
    <row r="46" spans="1:13" ht="12.75" customHeight="1">
      <c r="A46" s="301" t="s">
        <v>298</v>
      </c>
      <c r="B46" s="319" t="s">
        <v>299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1"/>
    </row>
    <row r="47" spans="1:13" ht="12">
      <c r="A47" s="302"/>
      <c r="B47" s="305" t="s">
        <v>451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10"/>
    </row>
    <row r="48" spans="1:13" ht="12">
      <c r="A48" s="302"/>
      <c r="B48" s="305" t="s">
        <v>452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10"/>
    </row>
    <row r="49" spans="1:13" ht="3" customHeight="1" thickBot="1">
      <c r="A49" s="303"/>
      <c r="B49" s="259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5"/>
    </row>
    <row r="50" spans="1:13" ht="3.75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</row>
    <row r="51" spans="1:13" ht="12.75" thickBot="1">
      <c r="A51" s="322" t="s">
        <v>197</v>
      </c>
      <c r="B51" s="322"/>
      <c r="C51" s="63"/>
      <c r="D51" s="63"/>
      <c r="E51" s="63"/>
      <c r="F51" s="144"/>
      <c r="G51" s="144"/>
      <c r="H51" s="144"/>
      <c r="I51" s="144"/>
      <c r="J51" s="144"/>
      <c r="K51" s="144"/>
      <c r="L51" s="144"/>
      <c r="M51" s="144"/>
    </row>
    <row r="52" spans="1:13" ht="12" customHeight="1" thickBot="1">
      <c r="A52" s="227" t="s">
        <v>433</v>
      </c>
      <c r="B52" s="228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6"/>
    </row>
    <row r="53" spans="1:13" ht="12.75" thickBot="1">
      <c r="A53" s="237" t="s">
        <v>245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</row>
    <row r="54" spans="1:13" ht="12.75" customHeigh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7"/>
    </row>
    <row r="55" spans="1:13" ht="12.75" thickBot="1">
      <c r="A55" s="203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5"/>
    </row>
    <row r="56" spans="1:5" ht="12">
      <c r="A56" s="68"/>
      <c r="B56" s="68"/>
      <c r="C56" s="68"/>
      <c r="D56" s="68"/>
      <c r="E56" s="68"/>
    </row>
    <row r="57" ht="12">
      <c r="B57" s="90" t="s">
        <v>393</v>
      </c>
    </row>
  </sheetData>
  <sheetProtection/>
  <protectedRanges>
    <protectedRange sqref="A66:B66" name="Bereich1_1_1"/>
    <protectedRange sqref="A55 A51:B54 A57 A56:B56 A59 A58:B58 A60:B65" name="Bereich1_1_1_1"/>
  </protectedRanges>
  <mergeCells count="66">
    <mergeCell ref="A55:M55"/>
    <mergeCell ref="A53:M53"/>
    <mergeCell ref="B46:M46"/>
    <mergeCell ref="B47:M47"/>
    <mergeCell ref="B48:M48"/>
    <mergeCell ref="B49:M49"/>
    <mergeCell ref="A52:B52"/>
    <mergeCell ref="A51:B51"/>
    <mergeCell ref="A54:M54"/>
    <mergeCell ref="C52:M52"/>
    <mergeCell ref="B2:M2"/>
    <mergeCell ref="B6:M6"/>
    <mergeCell ref="B10:M10"/>
    <mergeCell ref="B7:M7"/>
    <mergeCell ref="B5:M5"/>
    <mergeCell ref="B4:M4"/>
    <mergeCell ref="B3:M3"/>
    <mergeCell ref="B9:M9"/>
    <mergeCell ref="B8:M8"/>
    <mergeCell ref="B15:M15"/>
    <mergeCell ref="B16:M16"/>
    <mergeCell ref="B17:M17"/>
    <mergeCell ref="B34:M34"/>
    <mergeCell ref="B21:M21"/>
    <mergeCell ref="B20:M20"/>
    <mergeCell ref="B19:M19"/>
    <mergeCell ref="B29:M29"/>
    <mergeCell ref="B11:M11"/>
    <mergeCell ref="B26:M26"/>
    <mergeCell ref="B36:M36"/>
    <mergeCell ref="B35:M35"/>
    <mergeCell ref="B12:M12"/>
    <mergeCell ref="B28:M28"/>
    <mergeCell ref="B27:M27"/>
    <mergeCell ref="B13:M13"/>
    <mergeCell ref="B18:M18"/>
    <mergeCell ref="B14:M14"/>
    <mergeCell ref="A2:A5"/>
    <mergeCell ref="A6:A9"/>
    <mergeCell ref="A10:A13"/>
    <mergeCell ref="A18:A21"/>
    <mergeCell ref="A14:A17"/>
    <mergeCell ref="A22:A25"/>
    <mergeCell ref="B22:M22"/>
    <mergeCell ref="B23:M23"/>
    <mergeCell ref="B24:M24"/>
    <mergeCell ref="B25:M25"/>
    <mergeCell ref="A34:A37"/>
    <mergeCell ref="B45:M45"/>
    <mergeCell ref="B38:M38"/>
    <mergeCell ref="A30:A33"/>
    <mergeCell ref="B33:M33"/>
    <mergeCell ref="B32:M32"/>
    <mergeCell ref="B31:M31"/>
    <mergeCell ref="B30:M30"/>
    <mergeCell ref="B37:M37"/>
    <mergeCell ref="A46:A49"/>
    <mergeCell ref="A26:A29"/>
    <mergeCell ref="B44:M44"/>
    <mergeCell ref="B43:M43"/>
    <mergeCell ref="B41:M41"/>
    <mergeCell ref="B42:M42"/>
    <mergeCell ref="B40:M40"/>
    <mergeCell ref="B39:M39"/>
    <mergeCell ref="A38:A41"/>
    <mergeCell ref="A42:A4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1">
      <selection activeCell="B21" sqref="G21"/>
    </sheetView>
  </sheetViews>
  <sheetFormatPr defaultColWidth="11.421875" defaultRowHeight="12.75"/>
  <cols>
    <col min="1" max="1" width="2.00390625" style="4" customWidth="1"/>
    <col min="2" max="2" width="11.57421875" style="57" customWidth="1"/>
    <col min="3" max="3" width="35.57421875" style="50" customWidth="1"/>
    <col min="4" max="4" width="14.140625" style="50" customWidth="1"/>
    <col min="5" max="5" width="37.8515625" style="5" customWidth="1"/>
    <col min="6" max="6" width="23.8515625" style="5" customWidth="1"/>
    <col min="7" max="7" width="28.57421875" style="4" customWidth="1"/>
    <col min="8" max="8" width="10.28125" style="50" bestFit="1" customWidth="1"/>
    <col min="9" max="9" width="57.28125" style="5" bestFit="1" customWidth="1"/>
    <col min="10" max="16384" width="9.140625" style="4" customWidth="1"/>
  </cols>
  <sheetData>
    <row r="1" spans="2:5" ht="12">
      <c r="B1" s="54" t="s">
        <v>291</v>
      </c>
      <c r="C1" s="53"/>
      <c r="E1" s="1"/>
    </row>
    <row r="2" spans="2:5" ht="12.75" thickBot="1">
      <c r="B2" s="55"/>
      <c r="C2" s="53"/>
      <c r="D2" s="53"/>
      <c r="E2" s="1"/>
    </row>
    <row r="3" spans="2:3" s="50" customFormat="1" ht="20.25" customHeight="1">
      <c r="B3" s="65" t="s">
        <v>292</v>
      </c>
      <c r="C3" s="66" t="s">
        <v>293</v>
      </c>
    </row>
    <row r="4" spans="2:9" ht="12">
      <c r="B4" s="58" t="s">
        <v>283</v>
      </c>
      <c r="C4" s="56" t="s">
        <v>334</v>
      </c>
      <c r="E4" s="4"/>
      <c r="F4" s="4"/>
      <c r="H4" s="4"/>
      <c r="I4" s="4"/>
    </row>
    <row r="5" spans="2:9" ht="13.5">
      <c r="B5" s="58" t="s">
        <v>395</v>
      </c>
      <c r="C5" s="56" t="s">
        <v>394</v>
      </c>
      <c r="D5" s="4"/>
      <c r="E5" s="4"/>
      <c r="F5" s="4"/>
      <c r="H5" s="4"/>
      <c r="I5" s="4"/>
    </row>
    <row r="6" spans="2:9" ht="12">
      <c r="B6" s="58" t="s">
        <v>290</v>
      </c>
      <c r="C6" s="56" t="s">
        <v>336</v>
      </c>
      <c r="F6" s="4"/>
      <c r="H6" s="4"/>
      <c r="I6" s="4"/>
    </row>
    <row r="7" spans="2:9" ht="13.5">
      <c r="B7" s="58" t="s">
        <v>282</v>
      </c>
      <c r="C7" s="56" t="s">
        <v>323</v>
      </c>
      <c r="D7" s="4"/>
      <c r="E7" s="4"/>
      <c r="F7" s="4"/>
      <c r="H7" s="4"/>
      <c r="I7" s="4"/>
    </row>
    <row r="8" spans="2:9" ht="12">
      <c r="B8" s="58" t="s">
        <v>325</v>
      </c>
      <c r="C8" s="56" t="s">
        <v>333</v>
      </c>
      <c r="D8" s="4"/>
      <c r="E8" s="4"/>
      <c r="F8" s="4"/>
      <c r="H8" s="4"/>
      <c r="I8" s="4"/>
    </row>
    <row r="9" spans="2:3" ht="12">
      <c r="B9" s="58" t="s">
        <v>326</v>
      </c>
      <c r="C9" s="56" t="s">
        <v>295</v>
      </c>
    </row>
    <row r="10" spans="2:9" ht="13.5">
      <c r="B10" s="58" t="s">
        <v>397</v>
      </c>
      <c r="C10" s="56" t="s">
        <v>396</v>
      </c>
      <c r="D10" s="4"/>
      <c r="E10" s="4"/>
      <c r="F10" s="4"/>
      <c r="H10" s="4"/>
      <c r="I10" s="4"/>
    </row>
    <row r="11" spans="2:9" ht="13.5">
      <c r="B11" s="58" t="s">
        <v>284</v>
      </c>
      <c r="C11" s="56" t="s">
        <v>335</v>
      </c>
      <c r="D11" s="4"/>
      <c r="E11" s="4"/>
      <c r="F11" s="4"/>
      <c r="H11" s="4"/>
      <c r="I11" s="4"/>
    </row>
    <row r="12" spans="2:9" ht="13.5">
      <c r="B12" s="58" t="s">
        <v>281</v>
      </c>
      <c r="C12" s="56" t="s">
        <v>324</v>
      </c>
      <c r="D12" s="4"/>
      <c r="E12" s="4"/>
      <c r="F12" s="4"/>
      <c r="H12" s="4"/>
      <c r="I12" s="4"/>
    </row>
    <row r="13" spans="2:9" ht="12">
      <c r="B13" s="58" t="s">
        <v>278</v>
      </c>
      <c r="C13" s="56" t="s">
        <v>330</v>
      </c>
      <c r="D13" s="4"/>
      <c r="E13" s="4"/>
      <c r="F13" s="4"/>
      <c r="H13" s="4"/>
      <c r="I13" s="4"/>
    </row>
    <row r="14" spans="2:9" ht="12">
      <c r="B14" s="58" t="s">
        <v>277</v>
      </c>
      <c r="C14" s="56" t="s">
        <v>331</v>
      </c>
      <c r="D14" s="4"/>
      <c r="E14" s="50"/>
      <c r="H14" s="4"/>
      <c r="I14" s="4"/>
    </row>
    <row r="15" spans="2:3" ht="12">
      <c r="B15" s="58" t="s">
        <v>279</v>
      </c>
      <c r="C15" s="56" t="s">
        <v>332</v>
      </c>
    </row>
    <row r="16" spans="2:3" ht="12">
      <c r="B16" s="58" t="s">
        <v>289</v>
      </c>
      <c r="C16" s="56" t="s">
        <v>39</v>
      </c>
    </row>
    <row r="17" spans="2:3" ht="12">
      <c r="B17" s="58" t="s">
        <v>285</v>
      </c>
      <c r="C17" s="56" t="s">
        <v>337</v>
      </c>
    </row>
    <row r="18" spans="2:3" ht="12">
      <c r="B18" s="58" t="s">
        <v>287</v>
      </c>
      <c r="C18" s="56" t="s">
        <v>339</v>
      </c>
    </row>
    <row r="19" spans="2:3" ht="12">
      <c r="B19" s="58" t="s">
        <v>286</v>
      </c>
      <c r="C19" s="56" t="s">
        <v>338</v>
      </c>
    </row>
    <row r="20" spans="2:3" ht="13.5">
      <c r="B20" s="58" t="s">
        <v>399</v>
      </c>
      <c r="C20" s="56" t="s">
        <v>398</v>
      </c>
    </row>
    <row r="21" spans="2:3" ht="13.5">
      <c r="B21" s="58" t="s">
        <v>280</v>
      </c>
      <c r="C21" s="56" t="s">
        <v>322</v>
      </c>
    </row>
    <row r="22" spans="2:3" ht="12">
      <c r="B22" s="58" t="s">
        <v>275</v>
      </c>
      <c r="C22" s="56" t="s">
        <v>327</v>
      </c>
    </row>
    <row r="23" spans="2:3" ht="12">
      <c r="B23" s="58" t="s">
        <v>274</v>
      </c>
      <c r="C23" s="56" t="s">
        <v>328</v>
      </c>
    </row>
    <row r="24" spans="2:3" ht="12.75" thickBot="1">
      <c r="B24" s="59" t="s">
        <v>276</v>
      </c>
      <c r="C24" s="60" t="s">
        <v>329</v>
      </c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  <row r="57" ht="12">
      <c r="D57" s="4"/>
    </row>
    <row r="58" ht="12">
      <c r="D58" s="4"/>
    </row>
    <row r="59" ht="12">
      <c r="D59" s="4"/>
    </row>
    <row r="60" ht="12">
      <c r="D60" s="4"/>
    </row>
    <row r="61" ht="12">
      <c r="D61" s="4"/>
    </row>
    <row r="62" ht="12">
      <c r="D62" s="4"/>
    </row>
    <row r="63" ht="12">
      <c r="D63" s="4"/>
    </row>
    <row r="64" ht="12">
      <c r="D64" s="4"/>
    </row>
    <row r="65" ht="12">
      <c r="D65" s="4"/>
    </row>
    <row r="66" ht="12">
      <c r="D66" s="4"/>
    </row>
    <row r="67" ht="12">
      <c r="D67" s="4"/>
    </row>
    <row r="68" ht="12">
      <c r="D68" s="4"/>
    </row>
    <row r="69" ht="12">
      <c r="D69" s="4"/>
    </row>
    <row r="70" ht="12">
      <c r="D70" s="4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ht="12">
      <c r="D81" s="4"/>
    </row>
    <row r="82" ht="12">
      <c r="D82" s="4"/>
    </row>
    <row r="83" ht="12">
      <c r="D83" s="4"/>
    </row>
    <row r="84" ht="12">
      <c r="D84" s="4"/>
    </row>
    <row r="85" ht="12">
      <c r="D85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1" sqref="G21"/>
    </sheetView>
  </sheetViews>
  <sheetFormatPr defaultColWidth="11.421875" defaultRowHeight="12.75"/>
  <cols>
    <col min="1" max="1" width="9.140625" style="8" customWidth="1"/>
    <col min="2" max="2" width="69.140625" style="8" customWidth="1"/>
    <col min="3" max="16384" width="9.140625" style="8" customWidth="1"/>
  </cols>
  <sheetData>
    <row r="1" ht="12.75">
      <c r="A1" s="15" t="s">
        <v>181</v>
      </c>
    </row>
    <row r="2" ht="12.75">
      <c r="A2" s="28" t="s">
        <v>182</v>
      </c>
    </row>
    <row r="3" spans="1:2" ht="12.75">
      <c r="A3" s="29" t="s">
        <v>183</v>
      </c>
      <c r="B3" s="8" t="s">
        <v>300</v>
      </c>
    </row>
    <row r="4" spans="1:2" ht="12.75">
      <c r="A4" s="29" t="s">
        <v>184</v>
      </c>
      <c r="B4" s="8" t="s">
        <v>260</v>
      </c>
    </row>
    <row r="5" spans="1:2" ht="12.75">
      <c r="A5" s="29" t="s">
        <v>185</v>
      </c>
      <c r="B5" s="8" t="s">
        <v>306</v>
      </c>
    </row>
    <row r="6" spans="1:2" ht="12.75">
      <c r="A6" s="29" t="s">
        <v>186</v>
      </c>
      <c r="B6" s="8" t="s">
        <v>192</v>
      </c>
    </row>
    <row r="7" spans="1:2" ht="12.75">
      <c r="A7" s="29" t="s">
        <v>187</v>
      </c>
      <c r="B7" s="8" t="s">
        <v>193</v>
      </c>
    </row>
    <row r="8" spans="1:2" ht="12.75">
      <c r="A8" s="29" t="s">
        <v>188</v>
      </c>
      <c r="B8" s="8" t="s">
        <v>191</v>
      </c>
    </row>
    <row r="9" spans="1:2" ht="12.75">
      <c r="A9" s="29" t="s">
        <v>189</v>
      </c>
      <c r="B9" s="8" t="s">
        <v>194</v>
      </c>
    </row>
    <row r="10" spans="1:2" ht="12.75">
      <c r="A10" s="29" t="s">
        <v>190</v>
      </c>
      <c r="B10" s="8" t="s">
        <v>69</v>
      </c>
    </row>
    <row r="11" ht="12.75">
      <c r="A11" s="29"/>
    </row>
    <row r="12" ht="12.75">
      <c r="A12" s="161" t="s">
        <v>301</v>
      </c>
    </row>
    <row r="13" spans="1:2" ht="12.75">
      <c r="A13" s="29" t="s">
        <v>294</v>
      </c>
      <c r="B13" s="187" t="s">
        <v>400</v>
      </c>
    </row>
    <row r="14" spans="1:2" ht="12.75">
      <c r="A14" s="44"/>
      <c r="B14" s="187"/>
    </row>
  </sheetData>
  <sheetProtection sheet="1" objects="1" scenarios="1"/>
  <mergeCells count="1">
    <mergeCell ref="B13:B14"/>
  </mergeCells>
  <hyperlinks>
    <hyperlink ref="A4" location="'F2'!A1" display="F2"/>
    <hyperlink ref="A5" location="'F3'!A1" display="F3"/>
    <hyperlink ref="A6" location="'F4'!A1" display="F4"/>
    <hyperlink ref="A7" location="'F5'!A1" display="F5"/>
    <hyperlink ref="A8" location="'F6'!A1" display="F6"/>
    <hyperlink ref="A9" location="'F7'!A1" display="F7"/>
    <hyperlink ref="A3" location="'F1'!A1" display="F1"/>
    <hyperlink ref="A10" location="'F8'!A1" display="F8"/>
    <hyperlink ref="A13" location="Codes!A1" display="Codes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B21" sqref="G21"/>
    </sheetView>
  </sheetViews>
  <sheetFormatPr defaultColWidth="11.421875" defaultRowHeight="12.75"/>
  <cols>
    <col min="1" max="1" width="7.57421875" style="78" customWidth="1"/>
    <col min="2" max="2" width="34.421875" style="75" customWidth="1"/>
    <col min="3" max="3" width="8.7109375" style="75" customWidth="1"/>
    <col min="4" max="5" width="8.421875" style="75" customWidth="1"/>
    <col min="6" max="6" width="7.57421875" style="75" customWidth="1"/>
    <col min="7" max="8" width="8.421875" style="75" customWidth="1"/>
    <col min="9" max="9" width="14.7109375" style="75" customWidth="1"/>
    <col min="10" max="10" width="4.7109375" style="75" customWidth="1"/>
    <col min="11" max="16384" width="19.7109375" style="75" customWidth="1"/>
  </cols>
  <sheetData>
    <row r="1" spans="1:8" ht="13.5" customHeight="1">
      <c r="A1" s="184" t="s">
        <v>302</v>
      </c>
      <c r="B1" s="184"/>
      <c r="C1" s="184"/>
      <c r="D1" s="184"/>
      <c r="E1" s="70"/>
      <c r="F1" s="30"/>
      <c r="G1" s="214"/>
      <c r="H1" s="214"/>
    </row>
    <row r="2" spans="1:8" ht="3.75" customHeight="1" thickBot="1">
      <c r="A2" s="2"/>
      <c r="B2" s="3"/>
      <c r="C2" s="70"/>
      <c r="D2" s="70"/>
      <c r="E2" s="70"/>
      <c r="F2" s="70"/>
      <c r="G2" s="70"/>
      <c r="H2" s="70"/>
    </row>
    <row r="3" spans="1:8" ht="12.75" customHeight="1" thickBot="1">
      <c r="A3" s="30" t="s">
        <v>137</v>
      </c>
      <c r="B3" s="221" t="str">
        <f>General!C10</f>
        <v>Iceland</v>
      </c>
      <c r="C3" s="221"/>
      <c r="E3" s="76" t="s">
        <v>8</v>
      </c>
      <c r="F3" s="77"/>
      <c r="G3" s="185">
        <v>2005</v>
      </c>
      <c r="H3" s="186"/>
    </row>
    <row r="4" ht="5.25" customHeight="1" thickBot="1">
      <c r="B4" s="79"/>
    </row>
    <row r="5" spans="1:8" ht="12" customHeight="1">
      <c r="A5" s="188" t="s">
        <v>195</v>
      </c>
      <c r="B5" s="218" t="s">
        <v>5</v>
      </c>
      <c r="C5" s="218" t="s">
        <v>0</v>
      </c>
      <c r="D5" s="218"/>
      <c r="E5" s="218"/>
      <c r="F5" s="218" t="s">
        <v>7</v>
      </c>
      <c r="G5" s="218"/>
      <c r="H5" s="219"/>
    </row>
    <row r="6" spans="1:8" ht="40.5" customHeight="1">
      <c r="A6" s="189"/>
      <c r="B6" s="220"/>
      <c r="C6" s="82" t="s">
        <v>11</v>
      </c>
      <c r="D6" s="82" t="s">
        <v>59</v>
      </c>
      <c r="E6" s="82" t="s">
        <v>88</v>
      </c>
      <c r="F6" s="82" t="s">
        <v>3</v>
      </c>
      <c r="G6" s="82" t="s">
        <v>59</v>
      </c>
      <c r="H6" s="83" t="s">
        <v>87</v>
      </c>
    </row>
    <row r="7" spans="1:8" ht="12">
      <c r="A7" s="189"/>
      <c r="B7" s="84"/>
      <c r="C7" s="85" t="s">
        <v>274</v>
      </c>
      <c r="D7" s="86" t="s">
        <v>275</v>
      </c>
      <c r="E7" s="86" t="s">
        <v>276</v>
      </c>
      <c r="F7" s="85" t="s">
        <v>277</v>
      </c>
      <c r="G7" s="86" t="s">
        <v>278</v>
      </c>
      <c r="H7" s="87" t="s">
        <v>279</v>
      </c>
    </row>
    <row r="8" spans="1:8" s="90" customFormat="1" ht="12">
      <c r="A8" s="88">
        <v>1</v>
      </c>
      <c r="B8" s="89" t="s">
        <v>58</v>
      </c>
      <c r="C8" s="72">
        <f aca="true" t="shared" si="0" ref="C8:H8">+C9+C18</f>
        <v>149.4</v>
      </c>
      <c r="D8" s="72">
        <f t="shared" si="0"/>
        <v>43.3</v>
      </c>
      <c r="E8" s="72">
        <f t="shared" si="0"/>
        <v>41.7</v>
      </c>
      <c r="F8" s="72">
        <f t="shared" si="0"/>
        <v>28.8</v>
      </c>
      <c r="G8" s="72">
        <f t="shared" si="0"/>
        <v>28.8</v>
      </c>
      <c r="H8" s="115">
        <f t="shared" si="0"/>
        <v>28.8</v>
      </c>
    </row>
    <row r="9" spans="1:8" s="90" customFormat="1" ht="12">
      <c r="A9" s="91" t="s">
        <v>255</v>
      </c>
      <c r="B9" s="92" t="s">
        <v>51</v>
      </c>
      <c r="C9" s="73">
        <v>97.5</v>
      </c>
      <c r="D9" s="73">
        <v>24.3</v>
      </c>
      <c r="E9" s="73">
        <v>24.3</v>
      </c>
      <c r="F9" s="73">
        <v>14.3</v>
      </c>
      <c r="G9" s="73">
        <v>14.3</v>
      </c>
      <c r="H9" s="74">
        <v>14.3</v>
      </c>
    </row>
    <row r="10" spans="1:16" s="95" customFormat="1" ht="12">
      <c r="A10" s="93" t="s">
        <v>263</v>
      </c>
      <c r="B10" s="94" t="s">
        <v>53</v>
      </c>
      <c r="C10" s="73" t="s">
        <v>408</v>
      </c>
      <c r="D10" s="73" t="s">
        <v>408</v>
      </c>
      <c r="E10" s="73" t="s">
        <v>408</v>
      </c>
      <c r="F10" s="73" t="s">
        <v>408</v>
      </c>
      <c r="G10" s="73" t="s">
        <v>408</v>
      </c>
      <c r="H10" s="74" t="s">
        <v>408</v>
      </c>
      <c r="I10" s="75"/>
      <c r="J10" s="75"/>
      <c r="K10" s="75"/>
      <c r="L10" s="75"/>
      <c r="M10" s="75"/>
      <c r="N10" s="75"/>
      <c r="O10" s="75"/>
      <c r="P10" s="75"/>
    </row>
    <row r="11" spans="1:16" s="95" customFormat="1" ht="12">
      <c r="A11" s="93" t="s">
        <v>12</v>
      </c>
      <c r="B11" s="94" t="s">
        <v>384</v>
      </c>
      <c r="C11" s="73" t="s">
        <v>408</v>
      </c>
      <c r="D11" s="73" t="s">
        <v>408</v>
      </c>
      <c r="E11" s="73" t="s">
        <v>408</v>
      </c>
      <c r="F11" s="73" t="s">
        <v>408</v>
      </c>
      <c r="G11" s="73" t="s">
        <v>408</v>
      </c>
      <c r="H11" s="74" t="s">
        <v>408</v>
      </c>
      <c r="I11" s="75"/>
      <c r="J11" s="75"/>
      <c r="K11" s="75"/>
      <c r="L11" s="75"/>
      <c r="M11" s="75"/>
      <c r="N11" s="75"/>
      <c r="O11" s="75"/>
      <c r="P11" s="75"/>
    </row>
    <row r="12" spans="1:16" s="95" customFormat="1" ht="12">
      <c r="A12" s="91" t="s">
        <v>13</v>
      </c>
      <c r="B12" s="94" t="s">
        <v>54</v>
      </c>
      <c r="C12" s="73" t="s">
        <v>408</v>
      </c>
      <c r="D12" s="73" t="s">
        <v>408</v>
      </c>
      <c r="E12" s="73" t="s">
        <v>408</v>
      </c>
      <c r="F12" s="73" t="s">
        <v>408</v>
      </c>
      <c r="G12" s="73" t="s">
        <v>408</v>
      </c>
      <c r="H12" s="74" t="s">
        <v>408</v>
      </c>
      <c r="I12" s="75"/>
      <c r="J12" s="75"/>
      <c r="K12" s="75"/>
      <c r="L12" s="75"/>
      <c r="M12" s="75"/>
      <c r="N12" s="75"/>
      <c r="O12" s="75"/>
      <c r="P12" s="75"/>
    </row>
    <row r="13" spans="1:16" s="95" customFormat="1" ht="12">
      <c r="A13" s="93" t="s">
        <v>385</v>
      </c>
      <c r="B13" s="94" t="s">
        <v>261</v>
      </c>
      <c r="C13" s="73" t="s">
        <v>408</v>
      </c>
      <c r="D13" s="73" t="s">
        <v>408</v>
      </c>
      <c r="E13" s="73" t="s">
        <v>408</v>
      </c>
      <c r="F13" s="73" t="s">
        <v>408</v>
      </c>
      <c r="G13" s="73" t="s">
        <v>408</v>
      </c>
      <c r="H13" s="74" t="s">
        <v>408</v>
      </c>
      <c r="I13" s="75"/>
      <c r="J13" s="75"/>
      <c r="K13" s="75"/>
      <c r="L13" s="75"/>
      <c r="M13" s="75"/>
      <c r="N13" s="75"/>
      <c r="O13" s="75"/>
      <c r="P13" s="75"/>
    </row>
    <row r="14" spans="1:16" s="95" customFormat="1" ht="12">
      <c r="A14" s="96" t="s">
        <v>386</v>
      </c>
      <c r="B14" s="97" t="s">
        <v>262</v>
      </c>
      <c r="C14" s="73" t="s">
        <v>408</v>
      </c>
      <c r="D14" s="73" t="s">
        <v>408</v>
      </c>
      <c r="E14" s="73" t="s">
        <v>408</v>
      </c>
      <c r="F14" s="73" t="s">
        <v>408</v>
      </c>
      <c r="G14" s="73" t="s">
        <v>408</v>
      </c>
      <c r="H14" s="74" t="s">
        <v>408</v>
      </c>
      <c r="I14" s="75"/>
      <c r="J14" s="75"/>
      <c r="K14" s="75"/>
      <c r="L14" s="75"/>
      <c r="M14" s="75"/>
      <c r="N14" s="75"/>
      <c r="O14" s="75"/>
      <c r="P14" s="75"/>
    </row>
    <row r="15" spans="1:16" s="95" customFormat="1" ht="12">
      <c r="A15" s="96" t="s">
        <v>387</v>
      </c>
      <c r="B15" s="97" t="s">
        <v>318</v>
      </c>
      <c r="C15" s="73" t="s">
        <v>408</v>
      </c>
      <c r="D15" s="73" t="s">
        <v>408</v>
      </c>
      <c r="E15" s="73" t="s">
        <v>408</v>
      </c>
      <c r="F15" s="73" t="s">
        <v>408</v>
      </c>
      <c r="G15" s="73" t="s">
        <v>408</v>
      </c>
      <c r="H15" s="74" t="s">
        <v>408</v>
      </c>
      <c r="I15" s="75"/>
      <c r="J15" s="75"/>
      <c r="K15" s="75"/>
      <c r="L15" s="75"/>
      <c r="M15" s="75"/>
      <c r="N15" s="75"/>
      <c r="O15" s="75"/>
      <c r="P15" s="75"/>
    </row>
    <row r="16" spans="1:16" s="95" customFormat="1" ht="12">
      <c r="A16" s="91" t="s">
        <v>388</v>
      </c>
      <c r="B16" s="97" t="s">
        <v>390</v>
      </c>
      <c r="C16" s="73" t="s">
        <v>408</v>
      </c>
      <c r="D16" s="73" t="s">
        <v>408</v>
      </c>
      <c r="E16" s="73" t="s">
        <v>408</v>
      </c>
      <c r="F16" s="73" t="s">
        <v>408</v>
      </c>
      <c r="G16" s="73" t="s">
        <v>408</v>
      </c>
      <c r="H16" s="74" t="s">
        <v>408</v>
      </c>
      <c r="I16" s="75"/>
      <c r="J16" s="75"/>
      <c r="K16" s="75"/>
      <c r="L16" s="75"/>
      <c r="M16" s="75"/>
      <c r="N16" s="75"/>
      <c r="O16" s="75"/>
      <c r="P16" s="75"/>
    </row>
    <row r="17" spans="1:16" s="95" customFormat="1" ht="12">
      <c r="A17" s="96" t="s">
        <v>389</v>
      </c>
      <c r="B17" s="97" t="s">
        <v>391</v>
      </c>
      <c r="C17" s="73" t="s">
        <v>408</v>
      </c>
      <c r="D17" s="73" t="s">
        <v>408</v>
      </c>
      <c r="E17" s="73" t="s">
        <v>408</v>
      </c>
      <c r="F17" s="73" t="s">
        <v>408</v>
      </c>
      <c r="G17" s="73" t="s">
        <v>408</v>
      </c>
      <c r="H17" s="74" t="s">
        <v>408</v>
      </c>
      <c r="I17" s="75"/>
      <c r="J17" s="75"/>
      <c r="K17" s="75"/>
      <c r="L17" s="75"/>
      <c r="M17" s="75"/>
      <c r="N17" s="75"/>
      <c r="O17" s="75"/>
      <c r="P17" s="75"/>
    </row>
    <row r="18" spans="1:16" s="95" customFormat="1" ht="12">
      <c r="A18" s="98" t="s">
        <v>313</v>
      </c>
      <c r="B18" s="92" t="s">
        <v>52</v>
      </c>
      <c r="C18" s="73">
        <v>51.9</v>
      </c>
      <c r="D18" s="73">
        <v>19</v>
      </c>
      <c r="E18" s="73">
        <v>17.4</v>
      </c>
      <c r="F18" s="73">
        <v>14.5</v>
      </c>
      <c r="G18" s="73">
        <v>14.5</v>
      </c>
      <c r="H18" s="74">
        <v>14.5</v>
      </c>
      <c r="I18" s="75"/>
      <c r="J18" s="75"/>
      <c r="K18" s="75"/>
      <c r="L18" s="75"/>
      <c r="M18" s="75"/>
      <c r="N18" s="75"/>
      <c r="O18" s="75"/>
      <c r="P18" s="75"/>
    </row>
    <row r="19" spans="1:16" s="95" customFormat="1" ht="12">
      <c r="A19" s="96" t="s">
        <v>314</v>
      </c>
      <c r="B19" s="94" t="s">
        <v>297</v>
      </c>
      <c r="C19" s="73" t="s">
        <v>408</v>
      </c>
      <c r="D19" s="73" t="s">
        <v>408</v>
      </c>
      <c r="E19" s="73" t="s">
        <v>408</v>
      </c>
      <c r="F19" s="73" t="s">
        <v>408</v>
      </c>
      <c r="G19" s="73" t="s">
        <v>408</v>
      </c>
      <c r="H19" s="74" t="s">
        <v>408</v>
      </c>
      <c r="I19" s="75"/>
      <c r="J19" s="75"/>
      <c r="K19" s="75"/>
      <c r="L19" s="75"/>
      <c r="M19" s="75"/>
      <c r="N19" s="75"/>
      <c r="O19" s="75"/>
      <c r="P19" s="75"/>
    </row>
    <row r="20" spans="1:16" s="95" customFormat="1" ht="12">
      <c r="A20" s="96" t="s">
        <v>315</v>
      </c>
      <c r="B20" s="94" t="s">
        <v>33</v>
      </c>
      <c r="C20" s="73" t="s">
        <v>408</v>
      </c>
      <c r="D20" s="73" t="s">
        <v>408</v>
      </c>
      <c r="E20" s="73" t="s">
        <v>408</v>
      </c>
      <c r="F20" s="73" t="s">
        <v>408</v>
      </c>
      <c r="G20" s="73" t="s">
        <v>408</v>
      </c>
      <c r="H20" s="74" t="s">
        <v>408</v>
      </c>
      <c r="I20" s="75"/>
      <c r="J20" s="75"/>
      <c r="K20" s="75"/>
      <c r="L20" s="75"/>
      <c r="M20" s="75"/>
      <c r="N20" s="75"/>
      <c r="O20" s="75"/>
      <c r="P20" s="75"/>
    </row>
    <row r="21" spans="1:16" s="90" customFormat="1" ht="12">
      <c r="A21" s="96" t="s">
        <v>316</v>
      </c>
      <c r="B21" s="94" t="s">
        <v>34</v>
      </c>
      <c r="C21" s="73" t="s">
        <v>408</v>
      </c>
      <c r="D21" s="73" t="s">
        <v>408</v>
      </c>
      <c r="E21" s="73" t="s">
        <v>408</v>
      </c>
      <c r="F21" s="73" t="s">
        <v>408</v>
      </c>
      <c r="G21" s="73" t="s">
        <v>408</v>
      </c>
      <c r="H21" s="74" t="s">
        <v>408</v>
      </c>
      <c r="I21" s="75"/>
      <c r="J21" s="75"/>
      <c r="K21" s="164"/>
      <c r="L21" s="75"/>
      <c r="M21" s="75"/>
      <c r="N21" s="75"/>
      <c r="O21" s="75"/>
      <c r="P21" s="75"/>
    </row>
    <row r="22" spans="1:8" s="90" customFormat="1" ht="12.75" thickBot="1">
      <c r="A22" s="99" t="s">
        <v>317</v>
      </c>
      <c r="B22" s="100" t="s">
        <v>57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9">
        <v>0</v>
      </c>
    </row>
    <row r="23" spans="1:8" s="90" customFormat="1" ht="12.75" thickBot="1">
      <c r="A23" s="226" t="s">
        <v>319</v>
      </c>
      <c r="B23" s="226"/>
      <c r="C23" s="32"/>
      <c r="D23" s="32"/>
      <c r="E23" s="32"/>
      <c r="F23" s="32"/>
      <c r="G23" s="32"/>
      <c r="H23" s="31"/>
    </row>
    <row r="24" spans="1:8" s="90" customFormat="1" ht="12.75" thickBot="1">
      <c r="A24" s="179" t="s">
        <v>433</v>
      </c>
      <c r="B24" s="180"/>
      <c r="C24" s="182" t="s">
        <v>410</v>
      </c>
      <c r="D24" s="182"/>
      <c r="E24" s="182"/>
      <c r="F24" s="182"/>
      <c r="G24" s="182"/>
      <c r="H24" s="183"/>
    </row>
    <row r="25" spans="1:8" s="90" customFormat="1" ht="12.75" customHeight="1" thickBot="1">
      <c r="A25" s="226" t="s">
        <v>199</v>
      </c>
      <c r="B25" s="226"/>
      <c r="C25" s="30"/>
      <c r="D25" s="30"/>
      <c r="E25" s="33"/>
      <c r="F25" s="33"/>
      <c r="G25" s="33"/>
      <c r="H25" s="31"/>
    </row>
    <row r="26" spans="1:8" s="90" customFormat="1" ht="24.75" customHeight="1" thickBot="1">
      <c r="A26" s="227" t="s">
        <v>229</v>
      </c>
      <c r="B26" s="228"/>
      <c r="C26" s="198" t="s">
        <v>409</v>
      </c>
      <c r="D26" s="199"/>
      <c r="E26" s="199"/>
      <c r="F26" s="199"/>
      <c r="G26" s="199"/>
      <c r="H26" s="200"/>
    </row>
    <row r="27" spans="1:8" s="90" customFormat="1" ht="12.75" customHeight="1">
      <c r="A27" s="226" t="s">
        <v>200</v>
      </c>
      <c r="B27" s="226"/>
      <c r="C27" s="32"/>
      <c r="D27" s="32"/>
      <c r="E27" s="32"/>
      <c r="F27" s="32"/>
      <c r="G27" s="32"/>
      <c r="H27" s="31"/>
    </row>
    <row r="28" spans="1:8" s="90" customFormat="1" ht="12.75" customHeight="1" thickBot="1">
      <c r="A28" s="51" t="s">
        <v>201</v>
      </c>
      <c r="B28" s="51"/>
      <c r="C28" s="51"/>
      <c r="D28" s="32"/>
      <c r="E28" s="32"/>
      <c r="F28" s="32"/>
      <c r="G28" s="32"/>
      <c r="H28" s="31"/>
    </row>
    <row r="29" spans="1:7" s="90" customFormat="1" ht="13.5" customHeight="1">
      <c r="A29" s="224" t="s">
        <v>202</v>
      </c>
      <c r="B29" s="225"/>
      <c r="C29" s="45" t="s">
        <v>203</v>
      </c>
      <c r="D29" s="34" t="s">
        <v>204</v>
      </c>
      <c r="E29" s="32"/>
      <c r="F29" s="32"/>
      <c r="G29" s="31"/>
    </row>
    <row r="30" spans="1:7" s="90" customFormat="1" ht="12">
      <c r="A30" s="201" t="s">
        <v>207</v>
      </c>
      <c r="B30" s="202"/>
      <c r="C30" s="42"/>
      <c r="D30" s="35"/>
      <c r="E30" s="32"/>
      <c r="F30" s="32"/>
      <c r="G30" s="31"/>
    </row>
    <row r="31" spans="1:7" s="90" customFormat="1" ht="12">
      <c r="A31" s="201" t="s">
        <v>198</v>
      </c>
      <c r="B31" s="202"/>
      <c r="C31" s="42"/>
      <c r="D31" s="35"/>
      <c r="E31" s="32"/>
      <c r="F31" s="32"/>
      <c r="G31" s="31"/>
    </row>
    <row r="32" spans="1:7" s="90" customFormat="1" ht="12">
      <c r="A32" s="201" t="s">
        <v>205</v>
      </c>
      <c r="B32" s="202"/>
      <c r="C32" s="42"/>
      <c r="D32" s="35"/>
      <c r="E32" s="32"/>
      <c r="F32" s="32"/>
      <c r="G32" s="31"/>
    </row>
    <row r="33" spans="1:7" s="90" customFormat="1" ht="12">
      <c r="A33" s="201" t="s">
        <v>208</v>
      </c>
      <c r="B33" s="202"/>
      <c r="C33" s="42"/>
      <c r="D33" s="41"/>
      <c r="E33" s="32"/>
      <c r="F33" s="32"/>
      <c r="G33" s="31"/>
    </row>
    <row r="34" spans="1:7" s="90" customFormat="1" ht="12">
      <c r="A34" s="201" t="s">
        <v>209</v>
      </c>
      <c r="B34" s="202"/>
      <c r="C34" s="42"/>
      <c r="D34" s="41"/>
      <c r="E34" s="32"/>
      <c r="F34" s="32"/>
      <c r="G34" s="31"/>
    </row>
    <row r="35" spans="1:7" s="90" customFormat="1" ht="12.75" thickBot="1">
      <c r="A35" s="222" t="s">
        <v>210</v>
      </c>
      <c r="B35" s="223"/>
      <c r="C35" s="43"/>
      <c r="D35" s="36"/>
      <c r="E35" s="32"/>
      <c r="F35" s="32"/>
      <c r="G35" s="31"/>
    </row>
    <row r="36" spans="1:8" s="90" customFormat="1" ht="12.75" thickBot="1">
      <c r="A36" s="206" t="s">
        <v>206</v>
      </c>
      <c r="B36" s="206"/>
      <c r="C36" s="32"/>
      <c r="D36" s="32"/>
      <c r="E36" s="32"/>
      <c r="F36" s="32"/>
      <c r="G36" s="32"/>
      <c r="H36" s="31"/>
    </row>
    <row r="37" spans="1:8" s="90" customFormat="1" ht="12">
      <c r="A37" s="215" t="s">
        <v>420</v>
      </c>
      <c r="B37" s="216"/>
      <c r="C37" s="216"/>
      <c r="D37" s="216"/>
      <c r="E37" s="216"/>
      <c r="F37" s="216"/>
      <c r="G37" s="216"/>
      <c r="H37" s="217"/>
    </row>
    <row r="38" spans="1:8" s="90" customFormat="1" ht="12">
      <c r="A38" s="208" t="s">
        <v>411</v>
      </c>
      <c r="B38" s="209"/>
      <c r="C38" s="209"/>
      <c r="D38" s="209"/>
      <c r="E38" s="209"/>
      <c r="F38" s="209"/>
      <c r="G38" s="209"/>
      <c r="H38" s="210"/>
    </row>
    <row r="39" spans="1:8" s="90" customFormat="1" ht="12">
      <c r="A39" s="211" t="s">
        <v>432</v>
      </c>
      <c r="B39" s="212"/>
      <c r="C39" s="212"/>
      <c r="D39" s="212"/>
      <c r="E39" s="212"/>
      <c r="F39" s="212"/>
      <c r="G39" s="212"/>
      <c r="H39" s="213"/>
    </row>
    <row r="40" spans="1:8" ht="12.75" thickBot="1">
      <c r="A40" s="203"/>
      <c r="B40" s="204"/>
      <c r="C40" s="204"/>
      <c r="D40" s="204"/>
      <c r="E40" s="204"/>
      <c r="F40" s="204"/>
      <c r="G40" s="204"/>
      <c r="H40" s="205"/>
    </row>
    <row r="41" spans="1:8" ht="12">
      <c r="A41" s="206" t="s">
        <v>196</v>
      </c>
      <c r="B41" s="206"/>
      <c r="C41" s="32"/>
      <c r="D41" s="32"/>
      <c r="E41" s="32"/>
      <c r="F41" s="32"/>
      <c r="G41" s="32"/>
      <c r="H41" s="31"/>
    </row>
    <row r="42" spans="1:8" ht="12">
      <c r="A42" s="181" t="s">
        <v>226</v>
      </c>
      <c r="B42" s="181"/>
      <c r="C42" s="181"/>
      <c r="D42" s="181"/>
      <c r="E42" s="181"/>
      <c r="F42" s="181"/>
      <c r="G42" s="181"/>
      <c r="H42" s="181"/>
    </row>
    <row r="43" ht="13.5">
      <c r="A43" s="101" t="s">
        <v>112</v>
      </c>
    </row>
    <row r="44" spans="1:256" ht="13.5">
      <c r="A44" s="101" t="s">
        <v>113</v>
      </c>
      <c r="I44" s="206"/>
      <c r="J44" s="206"/>
      <c r="K44" s="32"/>
      <c r="L44" s="32"/>
      <c r="M44" s="32"/>
      <c r="N44" s="32"/>
      <c r="O44" s="32"/>
      <c r="P44" s="31"/>
      <c r="Q44" s="206"/>
      <c r="R44" s="206"/>
      <c r="S44" s="32"/>
      <c r="T44" s="32"/>
      <c r="U44" s="32"/>
      <c r="V44" s="32"/>
      <c r="W44" s="32"/>
      <c r="X44" s="31"/>
      <c r="Y44" s="206"/>
      <c r="Z44" s="206"/>
      <c r="AA44" s="32"/>
      <c r="AB44" s="32"/>
      <c r="AC44" s="32"/>
      <c r="AD44" s="32"/>
      <c r="AE44" s="32"/>
      <c r="AF44" s="31"/>
      <c r="AG44" s="206"/>
      <c r="AH44" s="206"/>
      <c r="AI44" s="32"/>
      <c r="AJ44" s="32"/>
      <c r="AK44" s="32"/>
      <c r="AL44" s="32"/>
      <c r="AM44" s="32"/>
      <c r="AN44" s="31"/>
      <c r="AO44" s="206"/>
      <c r="AP44" s="206"/>
      <c r="AQ44" s="32"/>
      <c r="AR44" s="32"/>
      <c r="AS44" s="32"/>
      <c r="AT44" s="32"/>
      <c r="AU44" s="32"/>
      <c r="AV44" s="31"/>
      <c r="AW44" s="206"/>
      <c r="AX44" s="206"/>
      <c r="AY44" s="32"/>
      <c r="AZ44" s="32"/>
      <c r="BA44" s="32"/>
      <c r="BB44" s="32"/>
      <c r="BC44" s="32"/>
      <c r="BD44" s="31"/>
      <c r="BE44" s="206"/>
      <c r="BF44" s="206"/>
      <c r="BG44" s="32"/>
      <c r="BH44" s="32"/>
      <c r="BI44" s="32"/>
      <c r="BJ44" s="32"/>
      <c r="BK44" s="32"/>
      <c r="BL44" s="31"/>
      <c r="BM44" s="206"/>
      <c r="BN44" s="206"/>
      <c r="BO44" s="32"/>
      <c r="BP44" s="32"/>
      <c r="BQ44" s="32"/>
      <c r="BR44" s="32"/>
      <c r="BS44" s="32"/>
      <c r="BT44" s="31"/>
      <c r="BU44" s="206"/>
      <c r="BV44" s="206"/>
      <c r="BW44" s="32"/>
      <c r="BX44" s="32"/>
      <c r="BY44" s="32"/>
      <c r="BZ44" s="32"/>
      <c r="CA44" s="32"/>
      <c r="CB44" s="31"/>
      <c r="CC44" s="206"/>
      <c r="CD44" s="206"/>
      <c r="CE44" s="32"/>
      <c r="CF44" s="32"/>
      <c r="CG44" s="32"/>
      <c r="CH44" s="32"/>
      <c r="CI44" s="32"/>
      <c r="CJ44" s="31"/>
      <c r="CK44" s="206"/>
      <c r="CL44" s="206"/>
      <c r="CM44" s="32"/>
      <c r="CN44" s="32"/>
      <c r="CO44" s="32"/>
      <c r="CP44" s="32"/>
      <c r="CQ44" s="32"/>
      <c r="CR44" s="31"/>
      <c r="CS44" s="206"/>
      <c r="CT44" s="206"/>
      <c r="CU44" s="32"/>
      <c r="CV44" s="32"/>
      <c r="CW44" s="32"/>
      <c r="CX44" s="32"/>
      <c r="CY44" s="32"/>
      <c r="CZ44" s="31"/>
      <c r="DA44" s="206"/>
      <c r="DB44" s="206"/>
      <c r="DC44" s="32"/>
      <c r="DD44" s="32"/>
      <c r="DE44" s="32"/>
      <c r="DF44" s="32"/>
      <c r="DG44" s="32"/>
      <c r="DH44" s="31"/>
      <c r="DI44" s="206"/>
      <c r="DJ44" s="206"/>
      <c r="DK44" s="32"/>
      <c r="DL44" s="32"/>
      <c r="DM44" s="32"/>
      <c r="DN44" s="32"/>
      <c r="DO44" s="32"/>
      <c r="DP44" s="31"/>
      <c r="DQ44" s="206"/>
      <c r="DR44" s="206"/>
      <c r="DS44" s="32"/>
      <c r="DT44" s="32"/>
      <c r="DU44" s="32"/>
      <c r="DV44" s="32"/>
      <c r="DW44" s="32"/>
      <c r="DX44" s="31"/>
      <c r="DY44" s="206"/>
      <c r="DZ44" s="206"/>
      <c r="EA44" s="32"/>
      <c r="EB44" s="32"/>
      <c r="EC44" s="32"/>
      <c r="ED44" s="32"/>
      <c r="EE44" s="32"/>
      <c r="EF44" s="31"/>
      <c r="EG44" s="206"/>
      <c r="EH44" s="206"/>
      <c r="EI44" s="32"/>
      <c r="EJ44" s="32"/>
      <c r="EK44" s="32"/>
      <c r="EL44" s="32"/>
      <c r="EM44" s="32"/>
      <c r="EN44" s="31"/>
      <c r="EO44" s="206"/>
      <c r="EP44" s="206"/>
      <c r="EQ44" s="32"/>
      <c r="ER44" s="32"/>
      <c r="ES44" s="32"/>
      <c r="ET44" s="32"/>
      <c r="EU44" s="32"/>
      <c r="EV44" s="31"/>
      <c r="EW44" s="206"/>
      <c r="EX44" s="206"/>
      <c r="EY44" s="32"/>
      <c r="EZ44" s="32"/>
      <c r="FA44" s="32"/>
      <c r="FB44" s="32"/>
      <c r="FC44" s="32"/>
      <c r="FD44" s="31"/>
      <c r="FE44" s="206"/>
      <c r="FF44" s="206"/>
      <c r="FG44" s="32"/>
      <c r="FH44" s="32"/>
      <c r="FI44" s="32"/>
      <c r="FJ44" s="32"/>
      <c r="FK44" s="32"/>
      <c r="FL44" s="31"/>
      <c r="FM44" s="206"/>
      <c r="FN44" s="206"/>
      <c r="FO44" s="32"/>
      <c r="FP44" s="32"/>
      <c r="FQ44" s="32"/>
      <c r="FR44" s="32"/>
      <c r="FS44" s="32"/>
      <c r="FT44" s="31"/>
      <c r="FU44" s="206"/>
      <c r="FV44" s="206"/>
      <c r="FW44" s="32"/>
      <c r="FX44" s="32"/>
      <c r="FY44" s="32"/>
      <c r="FZ44" s="32"/>
      <c r="GA44" s="32"/>
      <c r="GB44" s="31"/>
      <c r="GC44" s="206"/>
      <c r="GD44" s="206"/>
      <c r="GE44" s="32"/>
      <c r="GF44" s="32"/>
      <c r="GG44" s="32"/>
      <c r="GH44" s="32"/>
      <c r="GI44" s="32"/>
      <c r="GJ44" s="31"/>
      <c r="GK44" s="206"/>
      <c r="GL44" s="206"/>
      <c r="GM44" s="32"/>
      <c r="GN44" s="32"/>
      <c r="GO44" s="32"/>
      <c r="GP44" s="32"/>
      <c r="GQ44" s="32"/>
      <c r="GR44" s="31"/>
      <c r="GS44" s="206"/>
      <c r="GT44" s="206"/>
      <c r="GU44" s="32"/>
      <c r="GV44" s="32"/>
      <c r="GW44" s="32"/>
      <c r="GX44" s="32"/>
      <c r="GY44" s="32"/>
      <c r="GZ44" s="31"/>
      <c r="HA44" s="206"/>
      <c r="HB44" s="206"/>
      <c r="HC44" s="32"/>
      <c r="HD44" s="32"/>
      <c r="HE44" s="32"/>
      <c r="HF44" s="32"/>
      <c r="HG44" s="32"/>
      <c r="HH44" s="31"/>
      <c r="HI44" s="206"/>
      <c r="HJ44" s="206"/>
      <c r="HK44" s="32"/>
      <c r="HL44" s="32"/>
      <c r="HM44" s="32"/>
      <c r="HN44" s="32"/>
      <c r="HO44" s="32"/>
      <c r="HP44" s="31"/>
      <c r="HQ44" s="206"/>
      <c r="HR44" s="206"/>
      <c r="HS44" s="32"/>
      <c r="HT44" s="32"/>
      <c r="HU44" s="32"/>
      <c r="HV44" s="32"/>
      <c r="HW44" s="32"/>
      <c r="HX44" s="31"/>
      <c r="HY44" s="206"/>
      <c r="HZ44" s="206"/>
      <c r="IA44" s="32"/>
      <c r="IB44" s="32"/>
      <c r="IC44" s="32"/>
      <c r="ID44" s="32"/>
      <c r="IE44" s="32"/>
      <c r="IF44" s="31"/>
      <c r="IG44" s="206"/>
      <c r="IH44" s="206"/>
      <c r="II44" s="32"/>
      <c r="IJ44" s="32"/>
      <c r="IK44" s="32"/>
      <c r="IL44" s="32"/>
      <c r="IM44" s="32"/>
      <c r="IN44" s="31"/>
      <c r="IO44" s="206"/>
      <c r="IP44" s="206"/>
      <c r="IQ44" s="32"/>
      <c r="IR44" s="32"/>
      <c r="IS44" s="32"/>
      <c r="IT44" s="32"/>
      <c r="IU44" s="32"/>
      <c r="IV44" s="31"/>
    </row>
    <row r="45" spans="9:256" ht="12.75" customHeight="1"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9:256" ht="12.75" customHeight="1"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51" ht="12">
      <c r="A51" s="75"/>
    </row>
  </sheetData>
  <sheetProtection/>
  <protectedRanges>
    <protectedRange sqref="E4:H6 E3:F3 A1:D6 E1:H2 A5:B18 A32:B42" name="Bereich1"/>
    <protectedRange sqref="A19:B24" name="Bereich1_2"/>
    <protectedRange sqref="A25:B31" name="Bereich1_4"/>
  </protectedRanges>
  <mergeCells count="91">
    <mergeCell ref="A23:B23"/>
    <mergeCell ref="A27:B27"/>
    <mergeCell ref="A26:B26"/>
    <mergeCell ref="A25:B25"/>
    <mergeCell ref="G1:H1"/>
    <mergeCell ref="A37:H37"/>
    <mergeCell ref="F5:H5"/>
    <mergeCell ref="B5:B6"/>
    <mergeCell ref="C5:E5"/>
    <mergeCell ref="B3:C3"/>
    <mergeCell ref="A36:B36"/>
    <mergeCell ref="A35:B35"/>
    <mergeCell ref="A34:B34"/>
    <mergeCell ref="A29:B29"/>
    <mergeCell ref="I44:J44"/>
    <mergeCell ref="Q44:R44"/>
    <mergeCell ref="A38:H38"/>
    <mergeCell ref="A39:H39"/>
    <mergeCell ref="Y44:Z44"/>
    <mergeCell ref="AG44:AH44"/>
    <mergeCell ref="AO44:AP44"/>
    <mergeCell ref="AW44:AX44"/>
    <mergeCell ref="BE44:BF44"/>
    <mergeCell ref="BM44:BN44"/>
    <mergeCell ref="BU44:BV44"/>
    <mergeCell ref="CC44:CD44"/>
    <mergeCell ref="CK44:CL44"/>
    <mergeCell ref="CS44:CT44"/>
    <mergeCell ref="DA44:DB44"/>
    <mergeCell ref="DI44:DJ44"/>
    <mergeCell ref="DQ44:DR44"/>
    <mergeCell ref="DY44:DZ44"/>
    <mergeCell ref="EG44:EH44"/>
    <mergeCell ref="EO44:EP44"/>
    <mergeCell ref="EW44:EX44"/>
    <mergeCell ref="FE44:FF44"/>
    <mergeCell ref="FM44:FN44"/>
    <mergeCell ref="FU44:FV44"/>
    <mergeCell ref="HQ44:HR44"/>
    <mergeCell ref="HY44:HZ44"/>
    <mergeCell ref="IG44:IH44"/>
    <mergeCell ref="GC44:GD44"/>
    <mergeCell ref="GK44:GL44"/>
    <mergeCell ref="GS44:GT44"/>
    <mergeCell ref="HA44:HB44"/>
    <mergeCell ref="IO44:IP44"/>
    <mergeCell ref="I45:P45"/>
    <mergeCell ref="Q45:X45"/>
    <mergeCell ref="Y45:AF45"/>
    <mergeCell ref="AG45:AN45"/>
    <mergeCell ref="AO45:AV45"/>
    <mergeCell ref="AW45:BD45"/>
    <mergeCell ref="BE45:BL45"/>
    <mergeCell ref="BM45:BT45"/>
    <mergeCell ref="HI44:HJ44"/>
    <mergeCell ref="FE45:FL45"/>
    <mergeCell ref="BU45:CB45"/>
    <mergeCell ref="CC45:CJ45"/>
    <mergeCell ref="CK45:CR45"/>
    <mergeCell ref="CS45:CZ45"/>
    <mergeCell ref="DY45:EF45"/>
    <mergeCell ref="EG45:EN45"/>
    <mergeCell ref="EO45:EV45"/>
    <mergeCell ref="EW45:FD45"/>
    <mergeCell ref="HY45:IF45"/>
    <mergeCell ref="IG45:IN45"/>
    <mergeCell ref="IO45:IV45"/>
    <mergeCell ref="GS45:GZ45"/>
    <mergeCell ref="HA45:HH45"/>
    <mergeCell ref="HI45:HP45"/>
    <mergeCell ref="HQ45:HX45"/>
    <mergeCell ref="GC45:GJ45"/>
    <mergeCell ref="GK45:GR45"/>
    <mergeCell ref="A32:B32"/>
    <mergeCell ref="A31:B31"/>
    <mergeCell ref="A33:B33"/>
    <mergeCell ref="FM45:FT45"/>
    <mergeCell ref="FU45:GB45"/>
    <mergeCell ref="DA45:DH45"/>
    <mergeCell ref="DI45:DP45"/>
    <mergeCell ref="DQ45:DX45"/>
    <mergeCell ref="A5:A7"/>
    <mergeCell ref="A1:D1"/>
    <mergeCell ref="G3:H3"/>
    <mergeCell ref="A42:H42"/>
    <mergeCell ref="C24:H24"/>
    <mergeCell ref="A24:B24"/>
    <mergeCell ref="C26:H26"/>
    <mergeCell ref="A30:B30"/>
    <mergeCell ref="A40:H40"/>
    <mergeCell ref="A41:B4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1" sqref="G21"/>
    </sheetView>
  </sheetViews>
  <sheetFormatPr defaultColWidth="11.421875" defaultRowHeight="12.75"/>
  <cols>
    <col min="1" max="1" width="7.7109375" style="78" customWidth="1"/>
    <col min="2" max="2" width="26.421875" style="75" customWidth="1"/>
    <col min="3" max="3" width="19.00390625" style="102" customWidth="1"/>
    <col min="4" max="5" width="19.00390625" style="75" customWidth="1"/>
    <col min="6" max="16384" width="9.140625" style="75" customWidth="1"/>
  </cols>
  <sheetData>
    <row r="1" spans="1:4" ht="13.5" customHeight="1">
      <c r="A1" s="46" t="s">
        <v>259</v>
      </c>
      <c r="B1" s="46"/>
      <c r="C1" s="52"/>
      <c r="D1" s="46"/>
    </row>
    <row r="2" spans="1:7" ht="3.75" customHeight="1" thickBot="1">
      <c r="A2" s="2"/>
      <c r="B2" s="3"/>
      <c r="D2" s="70"/>
      <c r="E2" s="70"/>
      <c r="F2" s="70"/>
      <c r="G2" s="70"/>
    </row>
    <row r="3" spans="1:8" ht="13.5" customHeight="1" thickBot="1">
      <c r="A3" s="48" t="s">
        <v>137</v>
      </c>
      <c r="B3" s="242" t="str">
        <f>General!C10</f>
        <v>Iceland</v>
      </c>
      <c r="C3" s="242"/>
      <c r="D3" s="103" t="s">
        <v>8</v>
      </c>
      <c r="E3" s="122">
        <v>2005</v>
      </c>
      <c r="G3" s="104"/>
      <c r="H3" s="104"/>
    </row>
    <row r="4" ht="4.5" customHeight="1" thickBot="1"/>
    <row r="5" spans="1:5" s="79" customFormat="1" ht="12.75" customHeight="1">
      <c r="A5" s="188" t="s">
        <v>195</v>
      </c>
      <c r="B5" s="218" t="s">
        <v>5</v>
      </c>
      <c r="C5" s="218" t="s">
        <v>213</v>
      </c>
      <c r="D5" s="80" t="s">
        <v>211</v>
      </c>
      <c r="E5" s="219" t="s">
        <v>212</v>
      </c>
    </row>
    <row r="6" spans="1:5" s="79" customFormat="1" ht="13.5" customHeight="1">
      <c r="A6" s="189"/>
      <c r="B6" s="220"/>
      <c r="C6" s="220"/>
      <c r="D6" s="82" t="s">
        <v>6</v>
      </c>
      <c r="E6" s="243"/>
    </row>
    <row r="7" spans="1:5" s="79" customFormat="1" ht="13.5" customHeight="1">
      <c r="A7" s="189"/>
      <c r="B7" s="105"/>
      <c r="C7" s="106"/>
      <c r="D7" s="107" t="s">
        <v>325</v>
      </c>
      <c r="E7" s="108" t="s">
        <v>326</v>
      </c>
    </row>
    <row r="8" spans="1:5" s="79" customFormat="1" ht="12">
      <c r="A8" s="93" t="s">
        <v>265</v>
      </c>
      <c r="B8" s="109" t="s">
        <v>123</v>
      </c>
      <c r="C8" s="106"/>
      <c r="D8" s="176"/>
      <c r="E8" s="115">
        <v>539</v>
      </c>
    </row>
    <row r="9" spans="1:7" s="79" customFormat="1" ht="12">
      <c r="A9" s="98" t="s">
        <v>114</v>
      </c>
      <c r="B9" s="244" t="s">
        <v>392</v>
      </c>
      <c r="C9" s="106" t="s">
        <v>264</v>
      </c>
      <c r="D9" s="72" t="s">
        <v>408</v>
      </c>
      <c r="E9" s="115"/>
      <c r="G9" s="177"/>
    </row>
    <row r="10" spans="1:5" ht="12.75" customHeight="1">
      <c r="A10" s="98" t="s">
        <v>115</v>
      </c>
      <c r="B10" s="245"/>
      <c r="C10" s="110" t="s">
        <v>320</v>
      </c>
      <c r="D10" s="72" t="s">
        <v>408</v>
      </c>
      <c r="E10" s="115"/>
    </row>
    <row r="11" spans="1:5" ht="12.75" customHeight="1">
      <c r="A11" s="98" t="s">
        <v>116</v>
      </c>
      <c r="B11" s="245"/>
      <c r="C11" s="110" t="s">
        <v>14</v>
      </c>
      <c r="D11" s="72" t="s">
        <v>408</v>
      </c>
      <c r="E11" s="115">
        <v>124</v>
      </c>
    </row>
    <row r="12" spans="1:5" ht="12.75" customHeight="1">
      <c r="A12" s="98" t="s">
        <v>117</v>
      </c>
      <c r="B12" s="245"/>
      <c r="C12" s="110" t="s">
        <v>15</v>
      </c>
      <c r="D12" s="72" t="s">
        <v>408</v>
      </c>
      <c r="E12" s="115"/>
    </row>
    <row r="13" spans="1:5" ht="12.75" customHeight="1">
      <c r="A13" s="98" t="s">
        <v>118</v>
      </c>
      <c r="B13" s="245"/>
      <c r="C13" s="110" t="s">
        <v>16</v>
      </c>
      <c r="D13" s="72" t="s">
        <v>408</v>
      </c>
      <c r="E13" s="115"/>
    </row>
    <row r="14" spans="1:5" ht="12.75" customHeight="1">
      <c r="A14" s="98" t="s">
        <v>119</v>
      </c>
      <c r="B14" s="245"/>
      <c r="C14" s="110" t="s">
        <v>17</v>
      </c>
      <c r="D14" s="72" t="s">
        <v>408</v>
      </c>
      <c r="E14" s="115">
        <v>373</v>
      </c>
    </row>
    <row r="15" spans="1:5" ht="12.75" customHeight="1">
      <c r="A15" s="98" t="s">
        <v>120</v>
      </c>
      <c r="B15" s="245"/>
      <c r="C15" s="110" t="s">
        <v>77</v>
      </c>
      <c r="D15" s="72" t="s">
        <v>408</v>
      </c>
      <c r="E15" s="115"/>
    </row>
    <row r="16" spans="1:7" ht="12.75" customHeight="1">
      <c r="A16" s="98" t="s">
        <v>121</v>
      </c>
      <c r="B16" s="245"/>
      <c r="C16" s="110" t="s">
        <v>78</v>
      </c>
      <c r="D16" s="72" t="s">
        <v>408</v>
      </c>
      <c r="E16" s="115">
        <v>41</v>
      </c>
      <c r="G16" s="164"/>
    </row>
    <row r="17" spans="1:7" ht="13.5" customHeight="1" thickBot="1">
      <c r="A17" s="99" t="s">
        <v>122</v>
      </c>
      <c r="B17" s="246"/>
      <c r="C17" s="111" t="s">
        <v>364</v>
      </c>
      <c r="D17" s="170" t="s">
        <v>408</v>
      </c>
      <c r="E17" s="171">
        <v>1</v>
      </c>
      <c r="G17" s="165"/>
    </row>
    <row r="18" spans="1:7" ht="12.75" customHeight="1" thickBot="1">
      <c r="A18" s="226" t="s">
        <v>197</v>
      </c>
      <c r="B18" s="226"/>
      <c r="C18" s="31"/>
      <c r="D18" s="32"/>
      <c r="E18" s="32"/>
      <c r="F18" s="32"/>
      <c r="G18" s="32"/>
    </row>
    <row r="19" spans="1:5" ht="12.75" customHeight="1">
      <c r="A19" s="247" t="s">
        <v>214</v>
      </c>
      <c r="B19" s="248"/>
      <c r="C19" s="240"/>
      <c r="D19" s="240"/>
      <c r="E19" s="241"/>
    </row>
    <row r="20" spans="1:5" ht="12.75" customHeight="1" thickBot="1">
      <c r="A20" s="232" t="s">
        <v>215</v>
      </c>
      <c r="B20" s="233"/>
      <c r="C20" s="230"/>
      <c r="D20" s="230"/>
      <c r="E20" s="231"/>
    </row>
    <row r="21" spans="1:7" ht="12.75" customHeight="1" thickBot="1">
      <c r="A21" s="237" t="s">
        <v>199</v>
      </c>
      <c r="B21" s="237"/>
      <c r="C21" s="31"/>
      <c r="D21" s="30"/>
      <c r="E21" s="33"/>
      <c r="F21" s="33"/>
      <c r="G21" s="33"/>
    </row>
    <row r="22" spans="1:6" ht="12.75" customHeight="1" thickBot="1">
      <c r="A22" s="227" t="s">
        <v>222</v>
      </c>
      <c r="B22" s="228"/>
      <c r="C22" s="234"/>
      <c r="D22" s="235"/>
      <c r="E22" s="236"/>
      <c r="F22" s="90"/>
    </row>
    <row r="23" spans="1:7" ht="12.75" customHeight="1">
      <c r="A23" s="206" t="s">
        <v>200</v>
      </c>
      <c r="B23" s="206"/>
      <c r="C23" s="31"/>
      <c r="D23" s="32"/>
      <c r="E23" s="32"/>
      <c r="F23" s="32"/>
      <c r="G23" s="32"/>
    </row>
    <row r="24" spans="1:7" ht="12.75" customHeight="1" thickBot="1">
      <c r="A24" s="229" t="s">
        <v>340</v>
      </c>
      <c r="B24" s="229"/>
      <c r="C24" s="229"/>
      <c r="D24" s="229"/>
      <c r="E24" s="32"/>
      <c r="F24" s="32"/>
      <c r="G24" s="32"/>
    </row>
    <row r="25" spans="1:7" ht="12.75" customHeight="1">
      <c r="A25" s="224" t="s">
        <v>202</v>
      </c>
      <c r="B25" s="225"/>
      <c r="C25" s="45" t="s">
        <v>203</v>
      </c>
      <c r="D25" s="37" t="s">
        <v>204</v>
      </c>
      <c r="E25" s="47" t="s">
        <v>216</v>
      </c>
      <c r="F25" s="32"/>
      <c r="G25" s="31"/>
    </row>
    <row r="26" spans="1:7" ht="12.75" customHeight="1">
      <c r="A26" s="201" t="s">
        <v>214</v>
      </c>
      <c r="B26" s="202"/>
      <c r="C26" s="42"/>
      <c r="D26" s="40"/>
      <c r="E26" s="112" t="s">
        <v>217</v>
      </c>
      <c r="F26" s="32"/>
      <c r="G26" s="31"/>
    </row>
    <row r="27" spans="1:7" ht="12.75" customHeight="1" thickBot="1">
      <c r="A27" s="222" t="s">
        <v>215</v>
      </c>
      <c r="B27" s="223"/>
      <c r="C27" s="43"/>
      <c r="D27" s="39"/>
      <c r="E27" s="113" t="s">
        <v>311</v>
      </c>
      <c r="F27" s="32"/>
      <c r="G27" s="31"/>
    </row>
    <row r="28" ht="12.75" thickBot="1">
      <c r="A28" s="114" t="s">
        <v>4</v>
      </c>
    </row>
    <row r="29" spans="1:5" ht="12.75" customHeight="1">
      <c r="A29" s="215" t="s">
        <v>431</v>
      </c>
      <c r="B29" s="216"/>
      <c r="C29" s="216"/>
      <c r="D29" s="216"/>
      <c r="E29" s="217"/>
    </row>
    <row r="30" spans="1:5" ht="13.5" customHeight="1" thickBot="1">
      <c r="A30" s="203"/>
      <c r="B30" s="204"/>
      <c r="C30" s="204"/>
      <c r="D30" s="204"/>
      <c r="E30" s="205"/>
    </row>
    <row r="31" spans="1:2" ht="12">
      <c r="A31" s="206" t="s">
        <v>196</v>
      </c>
      <c r="B31" s="206"/>
    </row>
    <row r="32" spans="1:5" ht="40.5" customHeight="1">
      <c r="A32" s="239" t="s">
        <v>230</v>
      </c>
      <c r="B32" s="239"/>
      <c r="C32" s="239"/>
      <c r="D32" s="239"/>
      <c r="E32" s="239"/>
    </row>
    <row r="33" spans="1:5" ht="15" customHeight="1">
      <c r="A33" s="207" t="s">
        <v>308</v>
      </c>
      <c r="B33" s="207"/>
      <c r="C33" s="207"/>
      <c r="D33" s="207"/>
      <c r="E33" s="207"/>
    </row>
    <row r="34" spans="1:5" ht="26.25" customHeight="1">
      <c r="A34" s="238" t="s">
        <v>309</v>
      </c>
      <c r="B34" s="238"/>
      <c r="C34" s="238"/>
      <c r="D34" s="238"/>
      <c r="E34" s="238"/>
    </row>
  </sheetData>
  <sheetProtection/>
  <protectedRanges>
    <protectedRange sqref="A18:B27" name="Bereich1"/>
    <protectedRange sqref="A7:A16" name="Bereich1_1"/>
  </protectedRanges>
  <mergeCells count="25">
    <mergeCell ref="A5:A7"/>
    <mergeCell ref="C19:E19"/>
    <mergeCell ref="B3:C3"/>
    <mergeCell ref="E5:E6"/>
    <mergeCell ref="C5:C6"/>
    <mergeCell ref="B5:B6"/>
    <mergeCell ref="B9:B17"/>
    <mergeCell ref="A18:B18"/>
    <mergeCell ref="A19:B19"/>
    <mergeCell ref="A34:E34"/>
    <mergeCell ref="A33:E33"/>
    <mergeCell ref="A31:B31"/>
    <mergeCell ref="A27:B27"/>
    <mergeCell ref="A30:E30"/>
    <mergeCell ref="A29:E29"/>
    <mergeCell ref="A32:E32"/>
    <mergeCell ref="C20:E20"/>
    <mergeCell ref="A22:B22"/>
    <mergeCell ref="A20:B20"/>
    <mergeCell ref="C22:E22"/>
    <mergeCell ref="A21:B21"/>
    <mergeCell ref="A24:D24"/>
    <mergeCell ref="A26:B26"/>
    <mergeCell ref="A23:B23"/>
    <mergeCell ref="A25:B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1" sqref="D21:I21"/>
    </sheetView>
  </sheetViews>
  <sheetFormatPr defaultColWidth="11.421875" defaultRowHeight="12.75"/>
  <cols>
    <col min="1" max="1" width="7.28125" style="90" customWidth="1"/>
    <col min="2" max="2" width="28.57421875" style="90" customWidth="1"/>
    <col min="3" max="16384" width="9.140625" style="90" customWidth="1"/>
  </cols>
  <sheetData>
    <row r="1" spans="1:5" ht="12">
      <c r="A1" s="46" t="s">
        <v>307</v>
      </c>
      <c r="B1" s="46"/>
      <c r="C1" s="46"/>
      <c r="D1" s="46"/>
      <c r="E1" s="75"/>
    </row>
    <row r="2" spans="1:9" ht="3.75" customHeight="1" thickBot="1">
      <c r="A2" s="2"/>
      <c r="B2" s="3"/>
      <c r="C2" s="70"/>
      <c r="D2" s="70"/>
      <c r="E2" s="70"/>
      <c r="F2" s="70"/>
      <c r="G2" s="70"/>
      <c r="H2" s="75"/>
      <c r="I2" s="75"/>
    </row>
    <row r="3" spans="1:9" ht="13.5" customHeight="1" thickBot="1">
      <c r="A3" s="30" t="s">
        <v>137</v>
      </c>
      <c r="B3" s="221" t="str">
        <f>General!C10</f>
        <v>Iceland</v>
      </c>
      <c r="C3" s="221"/>
      <c r="D3" s="49"/>
      <c r="E3" s="116"/>
      <c r="F3" s="117" t="s">
        <v>8</v>
      </c>
      <c r="G3" s="249">
        <v>2004</v>
      </c>
      <c r="H3" s="249"/>
      <c r="I3" s="250"/>
    </row>
    <row r="4" spans="1:8" ht="4.5" customHeight="1" thickBot="1">
      <c r="A4" s="118"/>
      <c r="B4" s="118"/>
      <c r="C4" s="118"/>
      <c r="D4" s="118"/>
      <c r="E4" s="118"/>
      <c r="F4" s="118"/>
      <c r="G4" s="118"/>
      <c r="H4" s="118"/>
    </row>
    <row r="5" spans="1:10" ht="27" customHeight="1">
      <c r="A5" s="188" t="s">
        <v>195</v>
      </c>
      <c r="B5" s="218" t="s">
        <v>5</v>
      </c>
      <c r="C5" s="218" t="s">
        <v>48</v>
      </c>
      <c r="D5" s="218"/>
      <c r="E5" s="218" t="s">
        <v>97</v>
      </c>
      <c r="F5" s="218"/>
      <c r="G5" s="218" t="s">
        <v>96</v>
      </c>
      <c r="H5" s="218"/>
      <c r="I5" s="80" t="s">
        <v>266</v>
      </c>
      <c r="J5" s="81" t="s">
        <v>50</v>
      </c>
    </row>
    <row r="6" spans="1:10" ht="13.5">
      <c r="A6" s="189"/>
      <c r="B6" s="220"/>
      <c r="C6" s="82" t="s">
        <v>49</v>
      </c>
      <c r="D6" s="82" t="s">
        <v>65</v>
      </c>
      <c r="E6" s="82" t="s">
        <v>49</v>
      </c>
      <c r="F6" s="82" t="s">
        <v>66</v>
      </c>
      <c r="G6" s="82" t="s">
        <v>49</v>
      </c>
      <c r="H6" s="82" t="s">
        <v>65</v>
      </c>
      <c r="I6" s="82" t="s">
        <v>217</v>
      </c>
      <c r="J6" s="83" t="s">
        <v>49</v>
      </c>
    </row>
    <row r="7" spans="1:10" ht="12">
      <c r="A7" s="189"/>
      <c r="B7" s="119"/>
      <c r="C7" s="86" t="s">
        <v>280</v>
      </c>
      <c r="D7" s="86" t="s">
        <v>399</v>
      </c>
      <c r="E7" s="86" t="s">
        <v>281</v>
      </c>
      <c r="F7" s="86" t="s">
        <v>397</v>
      </c>
      <c r="G7" s="86" t="s">
        <v>282</v>
      </c>
      <c r="H7" s="86" t="s">
        <v>395</v>
      </c>
      <c r="I7" s="86" t="s">
        <v>283</v>
      </c>
      <c r="J7" s="87" t="s">
        <v>284</v>
      </c>
    </row>
    <row r="8" spans="1:10" ht="12">
      <c r="A8" s="88">
        <v>3</v>
      </c>
      <c r="B8" s="89" t="s">
        <v>58</v>
      </c>
      <c r="C8" s="123">
        <f>+C9+C13</f>
        <v>3953</v>
      </c>
      <c r="D8" s="123">
        <v>26</v>
      </c>
      <c r="E8" s="123">
        <f>+E9+E13</f>
        <v>67</v>
      </c>
      <c r="F8" s="123" t="s">
        <v>421</v>
      </c>
      <c r="G8" s="123">
        <v>0.5</v>
      </c>
      <c r="H8" s="123" t="s">
        <v>408</v>
      </c>
      <c r="I8" s="123" t="s">
        <v>408</v>
      </c>
      <c r="J8" s="172" t="s">
        <v>408</v>
      </c>
    </row>
    <row r="9" spans="1:10" ht="12">
      <c r="A9" s="91" t="s">
        <v>98</v>
      </c>
      <c r="B9" s="92" t="s">
        <v>51</v>
      </c>
      <c r="C9" s="123">
        <v>3006</v>
      </c>
      <c r="D9" s="123">
        <v>31</v>
      </c>
      <c r="E9" s="123">
        <v>51</v>
      </c>
      <c r="F9" s="123" t="s">
        <v>421</v>
      </c>
      <c r="G9" s="123" t="s">
        <v>408</v>
      </c>
      <c r="H9" s="123" t="s">
        <v>408</v>
      </c>
      <c r="I9" s="123" t="s">
        <v>408</v>
      </c>
      <c r="J9" s="172" t="s">
        <v>408</v>
      </c>
    </row>
    <row r="10" spans="1:10" ht="12">
      <c r="A10" s="98" t="s">
        <v>18</v>
      </c>
      <c r="B10" s="94" t="s">
        <v>53</v>
      </c>
      <c r="C10" s="123" t="s">
        <v>408</v>
      </c>
      <c r="D10" s="123" t="s">
        <v>408</v>
      </c>
      <c r="E10" s="123" t="s">
        <v>408</v>
      </c>
      <c r="F10" s="123" t="s">
        <v>408</v>
      </c>
      <c r="G10" s="123" t="s">
        <v>408</v>
      </c>
      <c r="H10" s="123" t="s">
        <v>408</v>
      </c>
      <c r="I10" s="123" t="s">
        <v>408</v>
      </c>
      <c r="J10" s="172" t="s">
        <v>408</v>
      </c>
    </row>
    <row r="11" spans="1:10" ht="12">
      <c r="A11" s="98" t="s">
        <v>19</v>
      </c>
      <c r="B11" s="94" t="s">
        <v>56</v>
      </c>
      <c r="C11" s="123" t="s">
        <v>408</v>
      </c>
      <c r="D11" s="123" t="s">
        <v>408</v>
      </c>
      <c r="E11" s="123" t="s">
        <v>408</v>
      </c>
      <c r="F11" s="123" t="s">
        <v>408</v>
      </c>
      <c r="G11" s="123" t="s">
        <v>408</v>
      </c>
      <c r="H11" s="123" t="s">
        <v>408</v>
      </c>
      <c r="I11" s="123" t="s">
        <v>408</v>
      </c>
      <c r="J11" s="172" t="s">
        <v>408</v>
      </c>
    </row>
    <row r="12" spans="1:10" ht="12">
      <c r="A12" s="98" t="s">
        <v>20</v>
      </c>
      <c r="B12" s="94" t="s">
        <v>55</v>
      </c>
      <c r="C12" s="123" t="s">
        <v>408</v>
      </c>
      <c r="D12" s="123" t="s">
        <v>408</v>
      </c>
      <c r="E12" s="123" t="s">
        <v>408</v>
      </c>
      <c r="F12" s="123" t="s">
        <v>408</v>
      </c>
      <c r="G12" s="123" t="s">
        <v>408</v>
      </c>
      <c r="H12" s="123" t="s">
        <v>408</v>
      </c>
      <c r="I12" s="123" t="s">
        <v>408</v>
      </c>
      <c r="J12" s="172" t="s">
        <v>408</v>
      </c>
    </row>
    <row r="13" spans="1:10" ht="12">
      <c r="A13" s="98" t="s">
        <v>99</v>
      </c>
      <c r="B13" s="92" t="s">
        <v>52</v>
      </c>
      <c r="C13" s="123">
        <v>947</v>
      </c>
      <c r="D13" s="123">
        <v>18</v>
      </c>
      <c r="E13" s="123">
        <v>16</v>
      </c>
      <c r="F13" s="123" t="s">
        <v>422</v>
      </c>
      <c r="G13" s="73" t="s">
        <v>423</v>
      </c>
      <c r="H13" s="123" t="s">
        <v>408</v>
      </c>
      <c r="I13" s="123" t="s">
        <v>408</v>
      </c>
      <c r="J13" s="172" t="s">
        <v>408</v>
      </c>
    </row>
    <row r="14" spans="1:10" ht="12">
      <c r="A14" s="98" t="s">
        <v>21</v>
      </c>
      <c r="B14" s="94" t="s">
        <v>297</v>
      </c>
      <c r="C14" s="123" t="s">
        <v>408</v>
      </c>
      <c r="D14" s="123" t="s">
        <v>408</v>
      </c>
      <c r="E14" s="123" t="s">
        <v>408</v>
      </c>
      <c r="F14" s="123" t="s">
        <v>408</v>
      </c>
      <c r="G14" s="123" t="s">
        <v>408</v>
      </c>
      <c r="H14" s="123" t="s">
        <v>408</v>
      </c>
      <c r="I14" s="123" t="s">
        <v>408</v>
      </c>
      <c r="J14" s="172" t="s">
        <v>408</v>
      </c>
    </row>
    <row r="15" spans="1:10" ht="12">
      <c r="A15" s="98" t="s">
        <v>22</v>
      </c>
      <c r="B15" s="94" t="s">
        <v>33</v>
      </c>
      <c r="C15" s="123" t="s">
        <v>408</v>
      </c>
      <c r="D15" s="123" t="s">
        <v>408</v>
      </c>
      <c r="E15" s="123" t="s">
        <v>408</v>
      </c>
      <c r="F15" s="123" t="s">
        <v>408</v>
      </c>
      <c r="G15" s="123" t="s">
        <v>408</v>
      </c>
      <c r="H15" s="123" t="s">
        <v>408</v>
      </c>
      <c r="I15" s="123" t="s">
        <v>408</v>
      </c>
      <c r="J15" s="172" t="s">
        <v>408</v>
      </c>
    </row>
    <row r="16" spans="1:12" ht="12">
      <c r="A16" s="98" t="s">
        <v>23</v>
      </c>
      <c r="B16" s="94" t="s">
        <v>34</v>
      </c>
      <c r="C16" s="123" t="s">
        <v>408</v>
      </c>
      <c r="D16" s="123" t="s">
        <v>408</v>
      </c>
      <c r="E16" s="123" t="s">
        <v>408</v>
      </c>
      <c r="F16" s="123" t="s">
        <v>408</v>
      </c>
      <c r="G16" s="123" t="s">
        <v>408</v>
      </c>
      <c r="H16" s="123" t="s">
        <v>408</v>
      </c>
      <c r="I16" s="123" t="s">
        <v>408</v>
      </c>
      <c r="J16" s="172" t="s">
        <v>408</v>
      </c>
      <c r="L16" s="164"/>
    </row>
    <row r="17" spans="1:12" ht="12.75" thickBot="1">
      <c r="A17" s="99" t="s">
        <v>100</v>
      </c>
      <c r="B17" s="100" t="s">
        <v>57</v>
      </c>
      <c r="C17" s="173" t="s">
        <v>408</v>
      </c>
      <c r="D17" s="173" t="s">
        <v>408</v>
      </c>
      <c r="E17" s="173" t="s">
        <v>408</v>
      </c>
      <c r="F17" s="173" t="s">
        <v>408</v>
      </c>
      <c r="G17" s="173" t="s">
        <v>408</v>
      </c>
      <c r="H17" s="173" t="s">
        <v>408</v>
      </c>
      <c r="I17" s="173" t="s">
        <v>408</v>
      </c>
      <c r="J17" s="174" t="s">
        <v>408</v>
      </c>
      <c r="L17" s="165"/>
    </row>
    <row r="18" spans="1:9" ht="12.75" thickBot="1">
      <c r="A18" s="226" t="s">
        <v>225</v>
      </c>
      <c r="B18" s="226"/>
      <c r="C18" s="32"/>
      <c r="D18" s="32"/>
      <c r="E18" s="32"/>
      <c r="F18" s="32"/>
      <c r="G18" s="32"/>
      <c r="H18" s="31"/>
      <c r="I18" s="75"/>
    </row>
    <row r="19" spans="1:9" ht="12.75" thickBot="1">
      <c r="A19" s="179" t="s">
        <v>433</v>
      </c>
      <c r="B19" s="180"/>
      <c r="C19" s="182"/>
      <c r="D19" s="182"/>
      <c r="E19" s="182"/>
      <c r="F19" s="182"/>
      <c r="G19" s="182"/>
      <c r="H19" s="182"/>
      <c r="I19" s="183"/>
    </row>
    <row r="20" spans="1:8" ht="12.75" thickBot="1">
      <c r="A20" s="226" t="s">
        <v>199</v>
      </c>
      <c r="B20" s="226"/>
      <c r="C20" s="30"/>
      <c r="D20" s="30"/>
      <c r="E20" s="33"/>
      <c r="F20" s="33"/>
      <c r="G20" s="33"/>
      <c r="H20" s="31"/>
    </row>
    <row r="21" spans="1:9" ht="12">
      <c r="A21" s="251" t="s">
        <v>223</v>
      </c>
      <c r="B21" s="252"/>
      <c r="C21" s="253"/>
      <c r="D21" s="254"/>
      <c r="E21" s="254"/>
      <c r="F21" s="254"/>
      <c r="G21" s="254"/>
      <c r="H21" s="254"/>
      <c r="I21" s="255"/>
    </row>
    <row r="22" spans="1:9" ht="12.75" thickBot="1">
      <c r="A22" s="256" t="s">
        <v>224</v>
      </c>
      <c r="B22" s="257"/>
      <c r="C22" s="258"/>
      <c r="D22" s="259"/>
      <c r="E22" s="204"/>
      <c r="F22" s="204"/>
      <c r="G22" s="204"/>
      <c r="H22" s="204"/>
      <c r="I22" s="205"/>
    </row>
    <row r="23" spans="1:8" ht="12.75" thickBot="1">
      <c r="A23" s="261" t="s">
        <v>341</v>
      </c>
      <c r="B23" s="261"/>
      <c r="C23" s="261"/>
      <c r="D23" s="261"/>
      <c r="E23" s="32"/>
      <c r="F23" s="32"/>
      <c r="G23" s="32"/>
      <c r="H23" s="31"/>
    </row>
    <row r="24" spans="1:5" ht="12">
      <c r="A24" s="224" t="s">
        <v>202</v>
      </c>
      <c r="B24" s="225"/>
      <c r="C24" s="45" t="s">
        <v>203</v>
      </c>
      <c r="D24" s="37" t="s">
        <v>204</v>
      </c>
      <c r="E24" s="47" t="s">
        <v>216</v>
      </c>
    </row>
    <row r="25" spans="1:5" ht="12.75" thickBot="1">
      <c r="A25" s="222" t="s">
        <v>433</v>
      </c>
      <c r="B25" s="223"/>
      <c r="C25" s="43"/>
      <c r="D25" s="39"/>
      <c r="E25" s="113"/>
    </row>
    <row r="26" spans="1:8" ht="12.75" thickBot="1">
      <c r="A26" s="206" t="s">
        <v>206</v>
      </c>
      <c r="B26" s="206"/>
      <c r="C26" s="32"/>
      <c r="D26" s="32"/>
      <c r="E26" s="32"/>
      <c r="F26" s="32"/>
      <c r="G26" s="32"/>
      <c r="H26" s="31"/>
    </row>
    <row r="27" spans="1:9" ht="12">
      <c r="A27" s="215" t="s">
        <v>424</v>
      </c>
      <c r="B27" s="216"/>
      <c r="C27" s="216"/>
      <c r="D27" s="216"/>
      <c r="E27" s="216"/>
      <c r="F27" s="216"/>
      <c r="G27" s="216"/>
      <c r="H27" s="216"/>
      <c r="I27" s="217"/>
    </row>
    <row r="28" spans="1:9" ht="12">
      <c r="A28" s="208" t="s">
        <v>425</v>
      </c>
      <c r="B28" s="209"/>
      <c r="C28" s="209"/>
      <c r="D28" s="209"/>
      <c r="E28" s="209"/>
      <c r="F28" s="209"/>
      <c r="G28" s="209"/>
      <c r="H28" s="209"/>
      <c r="I28" s="210"/>
    </row>
    <row r="29" spans="1:9" ht="12.75" thickBot="1">
      <c r="A29" s="203" t="s">
        <v>426</v>
      </c>
      <c r="B29" s="204"/>
      <c r="C29" s="204"/>
      <c r="D29" s="204"/>
      <c r="E29" s="204"/>
      <c r="F29" s="204"/>
      <c r="G29" s="204"/>
      <c r="H29" s="204"/>
      <c r="I29" s="205"/>
    </row>
    <row r="30" spans="1:8" ht="12">
      <c r="A30" s="206" t="s">
        <v>196</v>
      </c>
      <c r="B30" s="206"/>
      <c r="C30" s="32"/>
      <c r="D30" s="32"/>
      <c r="E30" s="32"/>
      <c r="F30" s="32"/>
      <c r="G30" s="32"/>
      <c r="H30" s="31"/>
    </row>
    <row r="31" spans="1:9" ht="12">
      <c r="A31" s="207" t="s">
        <v>305</v>
      </c>
      <c r="B31" s="207"/>
      <c r="C31" s="207"/>
      <c r="D31" s="207"/>
      <c r="E31" s="207"/>
      <c r="F31" s="207"/>
      <c r="G31" s="207"/>
      <c r="H31" s="207"/>
      <c r="I31" s="207"/>
    </row>
    <row r="32" spans="1:9" ht="12">
      <c r="A32" s="260" t="s">
        <v>310</v>
      </c>
      <c r="B32" s="260"/>
      <c r="C32" s="260"/>
      <c r="D32" s="260"/>
      <c r="E32" s="260"/>
      <c r="F32" s="260"/>
      <c r="G32" s="260"/>
      <c r="H32" s="260"/>
      <c r="I32" s="260"/>
    </row>
    <row r="33" spans="1:9" ht="12">
      <c r="A33" s="207" t="s">
        <v>254</v>
      </c>
      <c r="B33" s="207"/>
      <c r="C33" s="207"/>
      <c r="D33" s="207"/>
      <c r="E33" s="207"/>
      <c r="F33" s="207"/>
      <c r="G33" s="207"/>
      <c r="H33" s="207"/>
      <c r="I33" s="207"/>
    </row>
    <row r="34" ht="12">
      <c r="A34" s="90" t="s">
        <v>67</v>
      </c>
    </row>
  </sheetData>
  <sheetProtection/>
  <protectedRanges>
    <protectedRange sqref="A25 A22 A36 A26:B35 A37:B38 A18:B21 A23:B24" name="Bereich1"/>
  </protectedRanges>
  <mergeCells count="26">
    <mergeCell ref="B5:B6"/>
    <mergeCell ref="C5:D5"/>
    <mergeCell ref="A5:A7"/>
    <mergeCell ref="A24:B24"/>
    <mergeCell ref="A25:B25"/>
    <mergeCell ref="A19:B19"/>
    <mergeCell ref="C19:I19"/>
    <mergeCell ref="A23:D23"/>
    <mergeCell ref="A29:I29"/>
    <mergeCell ref="A28:I28"/>
    <mergeCell ref="A27:I27"/>
    <mergeCell ref="A26:B26"/>
    <mergeCell ref="A31:I31"/>
    <mergeCell ref="A33:I33"/>
    <mergeCell ref="A30:B30"/>
    <mergeCell ref="A32:I32"/>
    <mergeCell ref="G3:I3"/>
    <mergeCell ref="A21:C21"/>
    <mergeCell ref="D21:I21"/>
    <mergeCell ref="A22:C22"/>
    <mergeCell ref="D22:I22"/>
    <mergeCell ref="A20:B20"/>
    <mergeCell ref="E5:F5"/>
    <mergeCell ref="G5:H5"/>
    <mergeCell ref="B3:C3"/>
    <mergeCell ref="A18:B1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B19" sqref="G21"/>
    </sheetView>
  </sheetViews>
  <sheetFormatPr defaultColWidth="11.421875" defaultRowHeight="12.75"/>
  <cols>
    <col min="1" max="1" width="5.421875" style="75" customWidth="1"/>
    <col min="2" max="2" width="28.421875" style="90" customWidth="1"/>
    <col min="3" max="3" width="19.421875" style="90" customWidth="1"/>
    <col min="4" max="4" width="19.57421875" style="90" customWidth="1"/>
    <col min="5" max="5" width="19.8515625" style="90" customWidth="1"/>
    <col min="6" max="16384" width="9.140625" style="90" customWidth="1"/>
  </cols>
  <sheetData>
    <row r="1" spans="1:3" ht="12">
      <c r="A1" s="46" t="s">
        <v>101</v>
      </c>
      <c r="B1" s="46"/>
      <c r="C1" s="75"/>
    </row>
    <row r="2" spans="1:5" ht="4.5" customHeight="1" thickBot="1">
      <c r="A2" s="2"/>
      <c r="B2" s="3"/>
      <c r="C2" s="70"/>
      <c r="D2" s="70"/>
      <c r="E2" s="70"/>
    </row>
    <row r="3" spans="1:5" ht="13.5" customHeight="1" thickBot="1">
      <c r="A3" s="30" t="s">
        <v>137</v>
      </c>
      <c r="B3" s="242" t="str">
        <f>General!C10</f>
        <v>Iceland</v>
      </c>
      <c r="C3" s="242"/>
      <c r="D3" s="124" t="s">
        <v>8</v>
      </c>
      <c r="E3" s="122"/>
    </row>
    <row r="4" spans="1:5" ht="4.5" customHeight="1" thickBot="1">
      <c r="A4" s="79"/>
      <c r="B4" s="75"/>
      <c r="C4" s="75"/>
      <c r="D4" s="63"/>
      <c r="E4" s="63"/>
    </row>
    <row r="5" spans="2:5" ht="12.75" customHeight="1" thickBot="1">
      <c r="B5" s="75"/>
      <c r="C5" s="272" t="s">
        <v>234</v>
      </c>
      <c r="D5" s="273"/>
      <c r="E5" s="122"/>
    </row>
    <row r="6" spans="1:5" ht="3.75" customHeight="1" thickBot="1">
      <c r="A6" s="71"/>
      <c r="C6" s="32"/>
      <c r="D6" s="63"/>
      <c r="E6" s="63"/>
    </row>
    <row r="7" spans="1:17" ht="12.75" customHeight="1">
      <c r="A7" s="262" t="s">
        <v>195</v>
      </c>
      <c r="B7" s="270" t="s">
        <v>5</v>
      </c>
      <c r="C7" s="270" t="s">
        <v>9</v>
      </c>
      <c r="D7" s="270" t="s">
        <v>10</v>
      </c>
      <c r="E7" s="271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2.75" customHeight="1">
      <c r="A8" s="263"/>
      <c r="B8" s="274"/>
      <c r="C8" s="274"/>
      <c r="D8" s="125" t="s">
        <v>228</v>
      </c>
      <c r="E8" s="126" t="s">
        <v>235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63"/>
      <c r="B9" s="274"/>
      <c r="C9" s="274"/>
      <c r="D9" s="125" t="s">
        <v>218</v>
      </c>
      <c r="E9" s="126" t="s">
        <v>288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64"/>
      <c r="B10" s="127"/>
      <c r="C10" s="127"/>
      <c r="D10" s="107" t="s">
        <v>286</v>
      </c>
      <c r="E10" s="128" t="s">
        <v>287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5" s="75" customFormat="1" ht="12">
      <c r="A11" s="129" t="s">
        <v>342</v>
      </c>
      <c r="B11" s="265" t="s">
        <v>51</v>
      </c>
      <c r="C11" s="130" t="s">
        <v>303</v>
      </c>
      <c r="D11" s="73" t="s">
        <v>408</v>
      </c>
      <c r="E11" s="74" t="s">
        <v>408</v>
      </c>
    </row>
    <row r="12" spans="1:17" ht="12" customHeight="1">
      <c r="A12" s="129" t="s">
        <v>343</v>
      </c>
      <c r="B12" s="266"/>
      <c r="C12" s="131" t="s">
        <v>304</v>
      </c>
      <c r="D12" s="73" t="s">
        <v>408</v>
      </c>
      <c r="E12" s="74" t="s">
        <v>408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2" customHeight="1">
      <c r="A13" s="132" t="s">
        <v>368</v>
      </c>
      <c r="B13" s="266"/>
      <c r="C13" s="131" t="s">
        <v>28</v>
      </c>
      <c r="D13" s="73" t="s">
        <v>408</v>
      </c>
      <c r="E13" s="74" t="s">
        <v>408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s="135" customFormat="1" ht="14.25" thickBot="1">
      <c r="A14" s="132" t="s">
        <v>369</v>
      </c>
      <c r="B14" s="266"/>
      <c r="C14" s="133" t="s">
        <v>296</v>
      </c>
      <c r="D14" s="134"/>
      <c r="E14" s="74" t="s">
        <v>408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136" customFormat="1" ht="12" customHeight="1">
      <c r="A15" s="129" t="s">
        <v>24</v>
      </c>
      <c r="B15" s="267" t="s">
        <v>53</v>
      </c>
      <c r="C15" s="130" t="s">
        <v>303</v>
      </c>
      <c r="D15" s="73" t="s">
        <v>408</v>
      </c>
      <c r="E15" s="74" t="s">
        <v>408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2" customHeight="1">
      <c r="A16" s="129" t="s">
        <v>26</v>
      </c>
      <c r="B16" s="268"/>
      <c r="C16" s="131" t="s">
        <v>304</v>
      </c>
      <c r="D16" s="73" t="s">
        <v>408</v>
      </c>
      <c r="E16" s="74" t="s">
        <v>408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2" customHeight="1">
      <c r="A17" s="129" t="s">
        <v>370</v>
      </c>
      <c r="B17" s="268"/>
      <c r="C17" s="131" t="s">
        <v>28</v>
      </c>
      <c r="D17" s="73" t="s">
        <v>408</v>
      </c>
      <c r="E17" s="74" t="s">
        <v>408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6" ht="12" customHeight="1">
      <c r="A18" s="129" t="s">
        <v>371</v>
      </c>
      <c r="B18" s="268"/>
      <c r="C18" s="133" t="s">
        <v>1</v>
      </c>
      <c r="D18" s="134"/>
      <c r="E18" s="74" t="s">
        <v>408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" customHeight="1">
      <c r="A19" s="129" t="s">
        <v>25</v>
      </c>
      <c r="B19" s="267" t="s">
        <v>54</v>
      </c>
      <c r="C19" s="130" t="s">
        <v>303</v>
      </c>
      <c r="D19" s="73" t="s">
        <v>408</v>
      </c>
      <c r="E19" s="74" t="s">
        <v>408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" customHeight="1">
      <c r="A20" s="129" t="s">
        <v>27</v>
      </c>
      <c r="B20" s="268"/>
      <c r="C20" s="131" t="s">
        <v>304</v>
      </c>
      <c r="D20" s="73" t="s">
        <v>408</v>
      </c>
      <c r="E20" s="74" t="s">
        <v>408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" customHeight="1">
      <c r="A21" s="129" t="s">
        <v>372</v>
      </c>
      <c r="B21" s="268"/>
      <c r="C21" s="131" t="s">
        <v>28</v>
      </c>
      <c r="D21" s="73" t="s">
        <v>408</v>
      </c>
      <c r="E21" s="74" t="s">
        <v>408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137" customFormat="1" ht="11.25" customHeight="1">
      <c r="A22" s="129" t="s">
        <v>373</v>
      </c>
      <c r="B22" s="268"/>
      <c r="C22" s="133" t="s">
        <v>1</v>
      </c>
      <c r="D22" s="134"/>
      <c r="E22" s="74" t="s">
        <v>408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" customHeight="1">
      <c r="A23" s="129" t="s">
        <v>345</v>
      </c>
      <c r="B23" s="267" t="s">
        <v>55</v>
      </c>
      <c r="C23" s="130" t="s">
        <v>303</v>
      </c>
      <c r="D23" s="73" t="s">
        <v>408</v>
      </c>
      <c r="E23" s="74" t="s">
        <v>408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" customHeight="1">
      <c r="A24" s="129" t="s">
        <v>344</v>
      </c>
      <c r="B24" s="268"/>
      <c r="C24" s="131" t="s">
        <v>304</v>
      </c>
      <c r="D24" s="73" t="s">
        <v>408</v>
      </c>
      <c r="E24" s="74" t="s">
        <v>408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137" customFormat="1" ht="12" customHeight="1">
      <c r="A25" s="129" t="s">
        <v>374</v>
      </c>
      <c r="B25" s="268"/>
      <c r="C25" s="131" t="s">
        <v>28</v>
      </c>
      <c r="D25" s="73" t="s">
        <v>408</v>
      </c>
      <c r="E25" s="74" t="s">
        <v>408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135" customFormat="1" ht="12.75" customHeight="1" thickBot="1">
      <c r="A26" s="175" t="s">
        <v>375</v>
      </c>
      <c r="B26" s="269"/>
      <c r="C26" s="139" t="s">
        <v>1</v>
      </c>
      <c r="D26" s="140"/>
      <c r="E26" s="169" t="s">
        <v>408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5" s="75" customFormat="1" ht="13.5" customHeight="1" thickBot="1">
      <c r="A27" s="226" t="s">
        <v>199</v>
      </c>
      <c r="B27" s="226"/>
      <c r="C27" s="30"/>
      <c r="D27" s="30"/>
      <c r="E27" s="33"/>
    </row>
    <row r="28" spans="1:5" s="75" customFormat="1" ht="12.75" thickBot="1">
      <c r="A28" s="61" t="s">
        <v>237</v>
      </c>
      <c r="B28" s="62"/>
      <c r="C28" s="234"/>
      <c r="D28" s="235"/>
      <c r="E28" s="236"/>
    </row>
    <row r="29" spans="1:5" s="75" customFormat="1" ht="12">
      <c r="A29" s="206" t="s">
        <v>200</v>
      </c>
      <c r="B29" s="206"/>
      <c r="C29" s="32"/>
      <c r="D29" s="32"/>
      <c r="E29" s="32"/>
    </row>
    <row r="30" spans="1:5" s="75" customFormat="1" ht="12.75" thickBot="1">
      <c r="A30" s="229" t="s">
        <v>256</v>
      </c>
      <c r="B30" s="229"/>
      <c r="C30" s="229"/>
      <c r="D30" s="32"/>
      <c r="E30" s="32"/>
    </row>
    <row r="31" spans="1:5" s="75" customFormat="1" ht="12">
      <c r="A31" s="224" t="s">
        <v>202</v>
      </c>
      <c r="B31" s="225"/>
      <c r="C31" s="45" t="s">
        <v>203</v>
      </c>
      <c r="D31" s="37" t="s">
        <v>204</v>
      </c>
      <c r="E31" s="47" t="s">
        <v>216</v>
      </c>
    </row>
    <row r="32" spans="1:5" s="75" customFormat="1" ht="12.75" thickBot="1">
      <c r="A32" s="222" t="s">
        <v>433</v>
      </c>
      <c r="B32" s="223"/>
      <c r="C32" s="43"/>
      <c r="D32" s="39"/>
      <c r="E32" s="113"/>
    </row>
    <row r="33" spans="1:5" s="75" customFormat="1" ht="12.75" thickBot="1">
      <c r="A33" s="206" t="s">
        <v>206</v>
      </c>
      <c r="B33" s="206"/>
      <c r="C33" s="32"/>
      <c r="D33" s="32"/>
      <c r="E33" s="32"/>
    </row>
    <row r="34" spans="1:5" s="75" customFormat="1" ht="12">
      <c r="A34" s="215" t="s">
        <v>412</v>
      </c>
      <c r="B34" s="216"/>
      <c r="C34" s="216"/>
      <c r="D34" s="216"/>
      <c r="E34" s="217"/>
    </row>
    <row r="35" spans="1:5" s="75" customFormat="1" ht="12">
      <c r="A35" s="208" t="s">
        <v>418</v>
      </c>
      <c r="B35" s="209"/>
      <c r="C35" s="209"/>
      <c r="D35" s="209"/>
      <c r="E35" s="210"/>
    </row>
    <row r="36" spans="1:5" s="75" customFormat="1" ht="12.75" customHeight="1">
      <c r="A36" s="208" t="s">
        <v>419</v>
      </c>
      <c r="B36" s="209"/>
      <c r="C36" s="209"/>
      <c r="D36" s="209"/>
      <c r="E36" s="210"/>
    </row>
    <row r="37" spans="1:5" s="75" customFormat="1" ht="12.75" thickBot="1">
      <c r="A37" s="203"/>
      <c r="B37" s="204"/>
      <c r="C37" s="204"/>
      <c r="D37" s="204"/>
      <c r="E37" s="205"/>
    </row>
    <row r="38" spans="1:5" s="144" customFormat="1" ht="12">
      <c r="A38" s="69"/>
      <c r="B38" s="69"/>
      <c r="C38" s="69"/>
      <c r="D38" s="69"/>
      <c r="E38" s="69"/>
    </row>
    <row r="39" spans="1:5" s="75" customFormat="1" ht="12">
      <c r="A39" s="145" t="s">
        <v>196</v>
      </c>
      <c r="B39" s="145"/>
      <c r="C39" s="70"/>
      <c r="D39" s="70"/>
      <c r="E39" s="70"/>
    </row>
    <row r="40" spans="1:5" s="75" customFormat="1" ht="34.5" customHeight="1">
      <c r="A40" s="239" t="s">
        <v>230</v>
      </c>
      <c r="B40" s="239"/>
      <c r="C40" s="239"/>
      <c r="D40" s="239"/>
      <c r="E40" s="239"/>
    </row>
    <row r="41" spans="1:5" s="75" customFormat="1" ht="23.25" customHeight="1">
      <c r="A41" s="207" t="s">
        <v>231</v>
      </c>
      <c r="B41" s="207"/>
      <c r="C41" s="207"/>
      <c r="D41" s="207"/>
      <c r="E41" s="207"/>
    </row>
    <row r="42" spans="1:6" s="75" customFormat="1" ht="12">
      <c r="A42" s="207" t="s">
        <v>232</v>
      </c>
      <c r="B42" s="207"/>
      <c r="C42" s="207"/>
      <c r="D42" s="207"/>
      <c r="E42" s="207"/>
      <c r="F42" s="31"/>
    </row>
    <row r="43" spans="1:6" s="75" customFormat="1" ht="60.75" customHeight="1">
      <c r="A43" s="207" t="s">
        <v>236</v>
      </c>
      <c r="B43" s="207"/>
      <c r="C43" s="207"/>
      <c r="D43" s="207"/>
      <c r="E43" s="207"/>
      <c r="F43" s="68"/>
    </row>
    <row r="44" spans="1:6" s="75" customFormat="1" ht="23.25" customHeight="1">
      <c r="A44" s="207" t="s">
        <v>233</v>
      </c>
      <c r="B44" s="207"/>
      <c r="C44" s="207"/>
      <c r="D44" s="207"/>
      <c r="E44" s="207"/>
      <c r="F44" s="68"/>
    </row>
    <row r="45" spans="1:11" ht="23.25" customHeight="1">
      <c r="A45" s="207" t="s">
        <v>238</v>
      </c>
      <c r="B45" s="207"/>
      <c r="C45" s="207"/>
      <c r="D45" s="207"/>
      <c r="E45" s="207"/>
      <c r="F45" s="68"/>
      <c r="G45" s="75"/>
      <c r="H45" s="75"/>
      <c r="I45" s="75"/>
      <c r="J45" s="75"/>
      <c r="K45" s="75"/>
    </row>
    <row r="46" spans="1:2" ht="13.5">
      <c r="A46" s="141" t="s">
        <v>346</v>
      </c>
      <c r="B46" s="75"/>
    </row>
    <row r="47" spans="1:2" ht="12">
      <c r="A47" s="104"/>
      <c r="B47" s="75"/>
    </row>
    <row r="48" spans="1:2" ht="12">
      <c r="A48" s="104"/>
      <c r="B48" s="75"/>
    </row>
    <row r="49" spans="1:2" ht="12">
      <c r="A49" s="104"/>
      <c r="B49" s="75"/>
    </row>
    <row r="50" spans="1:2" ht="12">
      <c r="A50" s="104"/>
      <c r="B50" s="75"/>
    </row>
    <row r="51" spans="1:2" ht="12">
      <c r="A51" s="104"/>
      <c r="B51" s="75"/>
    </row>
    <row r="52" spans="1:2" ht="12">
      <c r="A52" s="104"/>
      <c r="B52" s="75"/>
    </row>
    <row r="53" spans="1:2" ht="12">
      <c r="A53" s="104"/>
      <c r="B53" s="75"/>
    </row>
    <row r="54" spans="1:2" ht="12">
      <c r="A54" s="104"/>
      <c r="B54" s="75"/>
    </row>
    <row r="55" spans="1:2" ht="12">
      <c r="A55" s="104"/>
      <c r="B55" s="75"/>
    </row>
    <row r="56" spans="1:2" ht="12">
      <c r="A56" s="104"/>
      <c r="B56" s="75"/>
    </row>
    <row r="57" spans="1:2" ht="12">
      <c r="A57" s="104"/>
      <c r="B57" s="75"/>
    </row>
    <row r="58" spans="1:2" ht="12">
      <c r="A58" s="104"/>
      <c r="B58" s="75"/>
    </row>
    <row r="59" spans="1:2" ht="12">
      <c r="A59" s="104"/>
      <c r="B59" s="75"/>
    </row>
    <row r="60" spans="1:2" ht="12">
      <c r="A60" s="90"/>
      <c r="B60" s="75"/>
    </row>
    <row r="61" spans="1:2" ht="12">
      <c r="A61" s="90"/>
      <c r="B61" s="75"/>
    </row>
    <row r="62" spans="1:2" ht="12">
      <c r="A62" s="90"/>
      <c r="B62" s="75"/>
    </row>
    <row r="63" spans="1:2" ht="12">
      <c r="A63" s="90"/>
      <c r="B63" s="75"/>
    </row>
    <row r="64" spans="1:2" ht="12">
      <c r="A64" s="90"/>
      <c r="B64" s="75"/>
    </row>
    <row r="65" spans="1:2" ht="12">
      <c r="A65" s="90"/>
      <c r="B65" s="75"/>
    </row>
    <row r="66" spans="1:2" ht="12">
      <c r="A66" s="90"/>
      <c r="B66" s="75"/>
    </row>
    <row r="67" spans="1:2" ht="12">
      <c r="A67" s="90"/>
      <c r="B67" s="75"/>
    </row>
    <row r="68" spans="1:2" ht="12">
      <c r="A68" s="90"/>
      <c r="B68" s="75"/>
    </row>
    <row r="69" ht="12">
      <c r="A69" s="90"/>
    </row>
    <row r="72" ht="12">
      <c r="F72" s="75"/>
    </row>
  </sheetData>
  <sheetProtection/>
  <protectedRanges>
    <protectedRange sqref="A27:B45" name="Bereich1_1"/>
  </protectedRanges>
  <mergeCells count="27">
    <mergeCell ref="A41:E41"/>
    <mergeCell ref="A40:E40"/>
    <mergeCell ref="A37:E37"/>
    <mergeCell ref="A36:E36"/>
    <mergeCell ref="A45:E45"/>
    <mergeCell ref="A44:E44"/>
    <mergeCell ref="A43:E43"/>
    <mergeCell ref="A42:E42"/>
    <mergeCell ref="B3:C3"/>
    <mergeCell ref="D7:E7"/>
    <mergeCell ref="C5:D5"/>
    <mergeCell ref="C7:C9"/>
    <mergeCell ref="B7:B9"/>
    <mergeCell ref="A35:E35"/>
    <mergeCell ref="A29:B29"/>
    <mergeCell ref="A31:B31"/>
    <mergeCell ref="A30:C30"/>
    <mergeCell ref="A32:B32"/>
    <mergeCell ref="A34:E34"/>
    <mergeCell ref="A33:B33"/>
    <mergeCell ref="C28:E28"/>
    <mergeCell ref="A7:A10"/>
    <mergeCell ref="B11:B14"/>
    <mergeCell ref="B23:B26"/>
    <mergeCell ref="B19:B22"/>
    <mergeCell ref="B15:B18"/>
    <mergeCell ref="A27:B2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19" sqref="G21"/>
    </sheetView>
  </sheetViews>
  <sheetFormatPr defaultColWidth="11.421875" defaultRowHeight="12.75"/>
  <cols>
    <col min="1" max="1" width="7.28125" style="90" customWidth="1"/>
    <col min="2" max="2" width="26.57421875" style="90" customWidth="1"/>
    <col min="3" max="3" width="17.140625" style="90" customWidth="1"/>
    <col min="4" max="4" width="15.00390625" style="90" customWidth="1"/>
    <col min="5" max="5" width="14.00390625" style="90" customWidth="1"/>
    <col min="6" max="6" width="11.57421875" style="90" customWidth="1"/>
    <col min="7" max="16384" width="9.140625" style="90" customWidth="1"/>
  </cols>
  <sheetData>
    <row r="1" spans="1:3" ht="12">
      <c r="A1" s="46" t="s">
        <v>102</v>
      </c>
      <c r="B1" s="75"/>
      <c r="C1" s="75"/>
    </row>
    <row r="2" ht="4.5" customHeight="1" thickBot="1">
      <c r="A2" s="79"/>
    </row>
    <row r="3" spans="1:5" ht="12.75" thickBot="1">
      <c r="A3" s="30" t="s">
        <v>137</v>
      </c>
      <c r="B3" s="214" t="str">
        <f>General!C10</f>
        <v>Iceland</v>
      </c>
      <c r="C3" s="214"/>
      <c r="D3" s="124" t="s">
        <v>8</v>
      </c>
      <c r="E3" s="122">
        <v>2004</v>
      </c>
    </row>
    <row r="4" spans="1:6" ht="4.5" customHeight="1" thickBot="1">
      <c r="A4" s="79"/>
      <c r="F4" s="75"/>
    </row>
    <row r="5" spans="2:9" ht="12.75" thickBot="1">
      <c r="B5" s="142"/>
      <c r="C5" s="163" t="s">
        <v>436</v>
      </c>
      <c r="D5" s="162"/>
      <c r="E5" s="122" t="s">
        <v>430</v>
      </c>
      <c r="F5" s="167"/>
      <c r="G5" s="167"/>
      <c r="H5" s="167"/>
      <c r="I5" s="167"/>
    </row>
    <row r="6" spans="1:7" ht="4.5" customHeight="1" thickBot="1">
      <c r="A6" s="71"/>
      <c r="D6" s="32"/>
      <c r="E6" s="63"/>
      <c r="F6" s="75"/>
      <c r="G6" s="75"/>
    </row>
    <row r="7" spans="1:6" ht="12.75" customHeight="1">
      <c r="A7" s="188" t="s">
        <v>195</v>
      </c>
      <c r="B7" s="218" t="s">
        <v>5</v>
      </c>
      <c r="C7" s="218" t="s">
        <v>9</v>
      </c>
      <c r="D7" s="218" t="s">
        <v>10</v>
      </c>
      <c r="E7" s="218"/>
      <c r="F7" s="219"/>
    </row>
    <row r="8" spans="1:6" ht="12">
      <c r="A8" s="189"/>
      <c r="B8" s="220"/>
      <c r="C8" s="220"/>
      <c r="D8" s="82" t="s">
        <v>228</v>
      </c>
      <c r="E8" s="220" t="s">
        <v>235</v>
      </c>
      <c r="F8" s="243"/>
    </row>
    <row r="9" spans="1:6" ht="13.5">
      <c r="A9" s="189"/>
      <c r="B9" s="220"/>
      <c r="C9" s="220"/>
      <c r="D9" s="82" t="s">
        <v>218</v>
      </c>
      <c r="E9" s="82" t="s">
        <v>430</v>
      </c>
      <c r="F9" s="83" t="s">
        <v>437</v>
      </c>
    </row>
    <row r="10" spans="1:7" ht="12">
      <c r="A10" s="189"/>
      <c r="B10" s="119"/>
      <c r="C10" s="143"/>
      <c r="D10" s="86" t="s">
        <v>286</v>
      </c>
      <c r="E10" s="276" t="s">
        <v>287</v>
      </c>
      <c r="F10" s="277"/>
      <c r="G10" s="167"/>
    </row>
    <row r="11" spans="1:7" ht="12">
      <c r="A11" s="129" t="s">
        <v>376</v>
      </c>
      <c r="B11" s="265" t="s">
        <v>52</v>
      </c>
      <c r="C11" s="130" t="s">
        <v>303</v>
      </c>
      <c r="D11" s="73" t="s">
        <v>422</v>
      </c>
      <c r="E11" s="73">
        <v>7200000</v>
      </c>
      <c r="F11" s="178">
        <f>E11/87.14/1000</f>
        <v>82.62565985770026</v>
      </c>
      <c r="G11" s="167"/>
    </row>
    <row r="12" spans="1:7" ht="12">
      <c r="A12" s="129" t="s">
        <v>377</v>
      </c>
      <c r="B12" s="266"/>
      <c r="C12" s="131" t="s">
        <v>304</v>
      </c>
      <c r="D12" s="73" t="s">
        <v>427</v>
      </c>
      <c r="E12" s="73">
        <v>6200000</v>
      </c>
      <c r="F12" s="178">
        <f aca="true" t="shared" si="0" ref="F12:F17">E12/87.14/1000</f>
        <v>71.149873766353</v>
      </c>
      <c r="G12" s="167"/>
    </row>
    <row r="13" spans="1:7" ht="12">
      <c r="A13" s="132" t="s">
        <v>378</v>
      </c>
      <c r="B13" s="266"/>
      <c r="C13" s="131" t="s">
        <v>28</v>
      </c>
      <c r="D13" s="73">
        <v>0</v>
      </c>
      <c r="E13" s="73">
        <v>0</v>
      </c>
      <c r="F13" s="178">
        <f t="shared" si="0"/>
        <v>0</v>
      </c>
      <c r="G13" s="167"/>
    </row>
    <row r="14" spans="1:7" ht="13.5">
      <c r="A14" s="132" t="s">
        <v>379</v>
      </c>
      <c r="B14" s="266"/>
      <c r="C14" s="133" t="s">
        <v>296</v>
      </c>
      <c r="D14" s="134"/>
      <c r="E14" s="73">
        <v>19200000</v>
      </c>
      <c r="F14" s="178">
        <f t="shared" si="0"/>
        <v>220.33509295386733</v>
      </c>
      <c r="G14" s="167"/>
    </row>
    <row r="15" spans="1:7" ht="12">
      <c r="A15" s="129" t="s">
        <v>29</v>
      </c>
      <c r="B15" s="267" t="s">
        <v>297</v>
      </c>
      <c r="C15" s="130" t="s">
        <v>303</v>
      </c>
      <c r="D15" s="73" t="s">
        <v>422</v>
      </c>
      <c r="E15" s="73">
        <v>7200000</v>
      </c>
      <c r="F15" s="178">
        <f>E15/87.14/1000</f>
        <v>82.62565985770026</v>
      </c>
      <c r="G15" s="167"/>
    </row>
    <row r="16" spans="1:7" ht="12">
      <c r="A16" s="129" t="s">
        <v>31</v>
      </c>
      <c r="B16" s="275"/>
      <c r="C16" s="131" t="s">
        <v>304</v>
      </c>
      <c r="D16" s="73" t="s">
        <v>427</v>
      </c>
      <c r="E16" s="73">
        <v>6200000</v>
      </c>
      <c r="F16" s="178">
        <f t="shared" si="0"/>
        <v>71.149873766353</v>
      </c>
      <c r="G16" s="167"/>
    </row>
    <row r="17" spans="1:7" ht="12">
      <c r="A17" s="129" t="s">
        <v>61</v>
      </c>
      <c r="B17" s="275"/>
      <c r="C17" s="131" t="s">
        <v>28</v>
      </c>
      <c r="D17" s="73">
        <v>0</v>
      </c>
      <c r="E17" s="73">
        <v>0</v>
      </c>
      <c r="F17" s="178">
        <f t="shared" si="0"/>
        <v>0</v>
      </c>
      <c r="G17" s="167"/>
    </row>
    <row r="18" spans="1:7" ht="12" customHeight="1">
      <c r="A18" s="129" t="s">
        <v>63</v>
      </c>
      <c r="B18" s="275"/>
      <c r="C18" s="133" t="s">
        <v>1</v>
      </c>
      <c r="D18" s="134"/>
      <c r="E18" s="73" t="s">
        <v>408</v>
      </c>
      <c r="F18" s="74" t="s">
        <v>408</v>
      </c>
      <c r="G18" s="167"/>
    </row>
    <row r="19" spans="1:7" ht="12">
      <c r="A19" s="129" t="s">
        <v>30</v>
      </c>
      <c r="B19" s="267" t="s">
        <v>33</v>
      </c>
      <c r="C19" s="130" t="s">
        <v>303</v>
      </c>
      <c r="D19" s="73" t="s">
        <v>408</v>
      </c>
      <c r="E19" s="73" t="s">
        <v>408</v>
      </c>
      <c r="F19" s="74" t="s">
        <v>408</v>
      </c>
      <c r="G19" s="167"/>
    </row>
    <row r="20" spans="1:7" ht="12">
      <c r="A20" s="129" t="s">
        <v>32</v>
      </c>
      <c r="B20" s="275"/>
      <c r="C20" s="131" t="s">
        <v>304</v>
      </c>
      <c r="D20" s="73" t="s">
        <v>408</v>
      </c>
      <c r="E20" s="73" t="s">
        <v>408</v>
      </c>
      <c r="F20" s="74" t="s">
        <v>408</v>
      </c>
      <c r="G20" s="167"/>
    </row>
    <row r="21" spans="1:7" ht="12">
      <c r="A21" s="129" t="s">
        <v>62</v>
      </c>
      <c r="B21" s="275"/>
      <c r="C21" s="131" t="s">
        <v>28</v>
      </c>
      <c r="D21" s="73" t="s">
        <v>408</v>
      </c>
      <c r="E21" s="73" t="s">
        <v>408</v>
      </c>
      <c r="F21" s="74" t="s">
        <v>408</v>
      </c>
      <c r="G21" s="167"/>
    </row>
    <row r="22" spans="1:7" ht="12">
      <c r="A22" s="129" t="s">
        <v>64</v>
      </c>
      <c r="B22" s="275"/>
      <c r="C22" s="133" t="s">
        <v>1</v>
      </c>
      <c r="D22" s="134"/>
      <c r="E22" s="73" t="s">
        <v>408</v>
      </c>
      <c r="F22" s="74" t="s">
        <v>408</v>
      </c>
      <c r="G22" s="167"/>
    </row>
    <row r="23" spans="1:7" ht="12">
      <c r="A23" s="129" t="s">
        <v>380</v>
      </c>
      <c r="B23" s="267" t="s">
        <v>34</v>
      </c>
      <c r="C23" s="130" t="s">
        <v>303</v>
      </c>
      <c r="D23" s="73" t="s">
        <v>408</v>
      </c>
      <c r="E23" s="73" t="s">
        <v>408</v>
      </c>
      <c r="F23" s="74" t="s">
        <v>408</v>
      </c>
      <c r="G23" s="167"/>
    </row>
    <row r="24" spans="1:7" ht="12">
      <c r="A24" s="129" t="s">
        <v>381</v>
      </c>
      <c r="B24" s="275"/>
      <c r="C24" s="131" t="s">
        <v>304</v>
      </c>
      <c r="D24" s="73" t="s">
        <v>408</v>
      </c>
      <c r="E24" s="73" t="s">
        <v>408</v>
      </c>
      <c r="F24" s="74" t="s">
        <v>408</v>
      </c>
      <c r="G24" s="167"/>
    </row>
    <row r="25" spans="1:8" ht="12">
      <c r="A25" s="129" t="s">
        <v>382</v>
      </c>
      <c r="B25" s="275"/>
      <c r="C25" s="131" t="s">
        <v>28</v>
      </c>
      <c r="D25" s="73" t="s">
        <v>408</v>
      </c>
      <c r="E25" s="73" t="s">
        <v>408</v>
      </c>
      <c r="F25" s="74" t="s">
        <v>408</v>
      </c>
      <c r="G25" s="167"/>
      <c r="H25" s="164"/>
    </row>
    <row r="26" spans="1:8" ht="12.75" thickBot="1">
      <c r="A26" s="175" t="s">
        <v>383</v>
      </c>
      <c r="B26" s="278"/>
      <c r="C26" s="139" t="s">
        <v>1</v>
      </c>
      <c r="D26" s="140"/>
      <c r="E26" s="168" t="s">
        <v>408</v>
      </c>
      <c r="F26" s="169" t="s">
        <v>408</v>
      </c>
      <c r="G26" s="167"/>
      <c r="H26" s="166"/>
    </row>
    <row r="27" spans="1:5" ht="12.75" thickBot="1">
      <c r="A27" s="226" t="s">
        <v>199</v>
      </c>
      <c r="B27" s="226"/>
      <c r="C27" s="30"/>
      <c r="D27" s="30"/>
      <c r="E27" s="33"/>
    </row>
    <row r="28" spans="1:5" ht="12.75" thickBot="1">
      <c r="A28" s="227" t="s">
        <v>237</v>
      </c>
      <c r="B28" s="279"/>
      <c r="C28" s="280"/>
      <c r="D28" s="235"/>
      <c r="E28" s="236"/>
    </row>
    <row r="29" spans="1:6" ht="12">
      <c r="A29" s="206" t="s">
        <v>200</v>
      </c>
      <c r="B29" s="206"/>
      <c r="C29" s="32"/>
      <c r="D29" s="32"/>
      <c r="E29" s="32"/>
      <c r="F29" s="118"/>
    </row>
    <row r="30" spans="1:6" ht="12.75" thickBot="1">
      <c r="A30" s="229" t="s">
        <v>256</v>
      </c>
      <c r="B30" s="229"/>
      <c r="C30" s="229"/>
      <c r="D30" s="32"/>
      <c r="E30" s="32"/>
      <c r="F30" s="75"/>
    </row>
    <row r="31" spans="1:5" ht="12">
      <c r="A31" s="224" t="s">
        <v>202</v>
      </c>
      <c r="B31" s="225"/>
      <c r="C31" s="45" t="s">
        <v>203</v>
      </c>
      <c r="D31" s="37" t="s">
        <v>204</v>
      </c>
      <c r="E31" s="47" t="s">
        <v>216</v>
      </c>
    </row>
    <row r="32" spans="1:5" ht="12.75" thickBot="1">
      <c r="A32" s="222" t="s">
        <v>433</v>
      </c>
      <c r="B32" s="223"/>
      <c r="C32" s="43" t="s">
        <v>408</v>
      </c>
      <c r="D32" s="39" t="s">
        <v>408</v>
      </c>
      <c r="E32" s="113"/>
    </row>
    <row r="33" spans="1:5" ht="12.75" thickBot="1">
      <c r="A33" s="206" t="s">
        <v>206</v>
      </c>
      <c r="B33" s="206"/>
      <c r="C33" s="32"/>
      <c r="D33" s="32"/>
      <c r="E33" s="32"/>
    </row>
    <row r="34" spans="1:5" ht="12">
      <c r="A34" s="215" t="s">
        <v>428</v>
      </c>
      <c r="B34" s="216"/>
      <c r="C34" s="216"/>
      <c r="D34" s="216"/>
      <c r="E34" s="217"/>
    </row>
    <row r="35" spans="1:5" ht="12">
      <c r="A35" s="208" t="s">
        <v>434</v>
      </c>
      <c r="B35" s="209"/>
      <c r="C35" s="209"/>
      <c r="D35" s="209"/>
      <c r="E35" s="210"/>
    </row>
    <row r="36" spans="1:5" ht="12.75" thickBot="1">
      <c r="A36" s="281" t="s">
        <v>435</v>
      </c>
      <c r="B36" s="282"/>
      <c r="C36" s="282"/>
      <c r="D36" s="282"/>
      <c r="E36" s="283"/>
    </row>
    <row r="37" spans="1:6" s="118" customFormat="1" ht="12">
      <c r="A37" s="64"/>
      <c r="B37" s="64"/>
      <c r="C37" s="64"/>
      <c r="D37" s="64"/>
      <c r="E37" s="64"/>
      <c r="F37" s="90"/>
    </row>
    <row r="38" spans="1:6" s="75" customFormat="1" ht="12">
      <c r="A38" s="226" t="s">
        <v>196</v>
      </c>
      <c r="B38" s="226"/>
      <c r="C38" s="70"/>
      <c r="D38" s="70"/>
      <c r="E38" s="70"/>
      <c r="F38" s="90"/>
    </row>
    <row r="39" spans="1:6" ht="39" customHeight="1">
      <c r="A39" s="239" t="s">
        <v>230</v>
      </c>
      <c r="B39" s="239"/>
      <c r="C39" s="239"/>
      <c r="D39" s="239"/>
      <c r="E39" s="239"/>
      <c r="F39" s="239"/>
    </row>
    <row r="40" spans="1:6" ht="24" customHeight="1">
      <c r="A40" s="207" t="s">
        <v>231</v>
      </c>
      <c r="B40" s="207"/>
      <c r="C40" s="207"/>
      <c r="D40" s="207"/>
      <c r="E40" s="207"/>
      <c r="F40" s="207"/>
    </row>
    <row r="41" spans="1:6" ht="13.5" customHeight="1">
      <c r="A41" s="207" t="s">
        <v>232</v>
      </c>
      <c r="B41" s="207"/>
      <c r="C41" s="207"/>
      <c r="D41" s="207"/>
      <c r="E41" s="207"/>
      <c r="F41" s="207"/>
    </row>
    <row r="42" spans="1:6" ht="62.25" customHeight="1">
      <c r="A42" s="207" t="s">
        <v>236</v>
      </c>
      <c r="B42" s="207"/>
      <c r="C42" s="207"/>
      <c r="D42" s="207"/>
      <c r="E42" s="207"/>
      <c r="F42" s="207"/>
    </row>
    <row r="43" spans="1:6" ht="26.25" customHeight="1">
      <c r="A43" s="207" t="s">
        <v>233</v>
      </c>
      <c r="B43" s="207"/>
      <c r="C43" s="207"/>
      <c r="D43" s="207"/>
      <c r="E43" s="207"/>
      <c r="F43" s="207"/>
    </row>
    <row r="44" spans="1:6" ht="13.5" customHeight="1">
      <c r="A44" s="207" t="s">
        <v>239</v>
      </c>
      <c r="B44" s="207"/>
      <c r="C44" s="207"/>
      <c r="D44" s="207"/>
      <c r="E44" s="207"/>
      <c r="F44" s="207"/>
    </row>
    <row r="45" spans="1:2" ht="13.5">
      <c r="A45" s="141" t="s">
        <v>346</v>
      </c>
      <c r="B45" s="75"/>
    </row>
    <row r="46" ht="12">
      <c r="B46" s="75"/>
    </row>
  </sheetData>
  <sheetProtection/>
  <protectedRanges>
    <protectedRange sqref="A32:B32 A34:B45" name="Bereich1_1"/>
    <protectedRange sqref="A33:B33" name="Bereich1_1_1"/>
    <protectedRange sqref="A27:B31" name="Bereich1_1_2"/>
  </protectedRanges>
  <mergeCells count="29">
    <mergeCell ref="A42:F42"/>
    <mergeCell ref="A43:F43"/>
    <mergeCell ref="A44:F44"/>
    <mergeCell ref="A33:B33"/>
    <mergeCell ref="A39:F39"/>
    <mergeCell ref="A40:F40"/>
    <mergeCell ref="A41:F41"/>
    <mergeCell ref="A38:B38"/>
    <mergeCell ref="A36:E36"/>
    <mergeCell ref="A34:E34"/>
    <mergeCell ref="A35:E35"/>
    <mergeCell ref="A27:B27"/>
    <mergeCell ref="A28:B28"/>
    <mergeCell ref="C28:E28"/>
    <mergeCell ref="A32:B32"/>
    <mergeCell ref="A29:B29"/>
    <mergeCell ref="A30:C30"/>
    <mergeCell ref="A31:B31"/>
    <mergeCell ref="B23:B26"/>
    <mergeCell ref="B19:B22"/>
    <mergeCell ref="A7:A10"/>
    <mergeCell ref="C7:C9"/>
    <mergeCell ref="E8:F8"/>
    <mergeCell ref="B3:C3"/>
    <mergeCell ref="B7:B9"/>
    <mergeCell ref="B15:B18"/>
    <mergeCell ref="B11:B14"/>
    <mergeCell ref="D7:F7"/>
    <mergeCell ref="E10:F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5" sqref="A25:E25"/>
    </sheetView>
  </sheetViews>
  <sheetFormatPr defaultColWidth="11.421875" defaultRowHeight="12.75"/>
  <cols>
    <col min="1" max="1" width="7.421875" style="90" customWidth="1"/>
    <col min="2" max="2" width="23.28125" style="90" customWidth="1"/>
    <col min="3" max="5" width="18.421875" style="90" customWidth="1"/>
    <col min="6" max="16384" width="9.140625" style="90" customWidth="1"/>
  </cols>
  <sheetData>
    <row r="1" ht="12">
      <c r="A1" s="46" t="s">
        <v>103</v>
      </c>
    </row>
    <row r="2" ht="4.5" customHeight="1" thickBot="1"/>
    <row r="3" spans="1:5" ht="12.75" thickBot="1">
      <c r="A3" s="30" t="s">
        <v>137</v>
      </c>
      <c r="B3" s="214" t="str">
        <f>General!C10</f>
        <v>Iceland</v>
      </c>
      <c r="C3" s="214"/>
      <c r="D3" s="103" t="s">
        <v>8</v>
      </c>
      <c r="E3" s="122">
        <v>2006</v>
      </c>
    </row>
    <row r="4" ht="4.5" customHeight="1" thickBot="1"/>
    <row r="5" spans="1:5" ht="12">
      <c r="A5" s="188" t="s">
        <v>195</v>
      </c>
      <c r="B5" s="218" t="s">
        <v>5</v>
      </c>
      <c r="C5" s="218" t="s">
        <v>38</v>
      </c>
      <c r="D5" s="218" t="s">
        <v>39</v>
      </c>
      <c r="E5" s="219" t="s">
        <v>36</v>
      </c>
    </row>
    <row r="6" spans="1:5" ht="12">
      <c r="A6" s="189"/>
      <c r="B6" s="289"/>
      <c r="C6" s="289"/>
      <c r="D6" s="220"/>
      <c r="E6" s="243"/>
    </row>
    <row r="7" spans="1:5" ht="12">
      <c r="A7" s="189"/>
      <c r="B7" s="105"/>
      <c r="C7" s="127"/>
      <c r="D7" s="107" t="s">
        <v>289</v>
      </c>
      <c r="E7" s="128" t="s">
        <v>290</v>
      </c>
    </row>
    <row r="8" spans="1:5" ht="12" customHeight="1">
      <c r="A8" s="146" t="s">
        <v>347</v>
      </c>
      <c r="B8" s="92" t="s">
        <v>40</v>
      </c>
      <c r="C8" s="147"/>
      <c r="D8" s="73">
        <v>539</v>
      </c>
      <c r="E8" s="74" t="s">
        <v>408</v>
      </c>
    </row>
    <row r="9" spans="1:5" ht="12">
      <c r="A9" s="98" t="s">
        <v>104</v>
      </c>
      <c r="B9" s="268" t="s">
        <v>41</v>
      </c>
      <c r="C9" s="92" t="s">
        <v>37</v>
      </c>
      <c r="D9" s="73" t="s">
        <v>408</v>
      </c>
      <c r="E9" s="74" t="s">
        <v>408</v>
      </c>
    </row>
    <row r="10" spans="1:7" ht="12">
      <c r="A10" s="98" t="s">
        <v>105</v>
      </c>
      <c r="B10" s="268"/>
      <c r="C10" s="92" t="s">
        <v>83</v>
      </c>
      <c r="D10" s="73" t="s">
        <v>408</v>
      </c>
      <c r="E10" s="74" t="s">
        <v>408</v>
      </c>
      <c r="G10" s="164"/>
    </row>
    <row r="11" spans="1:5" ht="12.75" thickBot="1">
      <c r="A11" s="99" t="s">
        <v>106</v>
      </c>
      <c r="B11" s="269"/>
      <c r="C11" s="100" t="s">
        <v>84</v>
      </c>
      <c r="D11" s="168" t="s">
        <v>408</v>
      </c>
      <c r="E11" s="169" t="s">
        <v>408</v>
      </c>
    </row>
    <row r="12" spans="1:9" ht="12.75" thickBot="1">
      <c r="A12" s="226" t="s">
        <v>197</v>
      </c>
      <c r="B12" s="226"/>
      <c r="C12" s="32"/>
      <c r="D12" s="32"/>
      <c r="E12" s="32"/>
      <c r="F12" s="32"/>
      <c r="I12" s="120"/>
    </row>
    <row r="13" spans="1:6" ht="12">
      <c r="A13" s="251" t="s">
        <v>240</v>
      </c>
      <c r="B13" s="253"/>
      <c r="C13" s="254" t="s">
        <v>414</v>
      </c>
      <c r="D13" s="254"/>
      <c r="E13" s="255"/>
      <c r="F13" s="32"/>
    </row>
    <row r="14" spans="1:5" ht="12.75" thickBot="1">
      <c r="A14" s="256" t="s">
        <v>241</v>
      </c>
      <c r="B14" s="258"/>
      <c r="C14" s="287"/>
      <c r="D14" s="287"/>
      <c r="E14" s="288"/>
    </row>
    <row r="15" spans="1:6" ht="12">
      <c r="A15" s="226" t="s">
        <v>257</v>
      </c>
      <c r="B15" s="226"/>
      <c r="C15" s="30"/>
      <c r="D15" s="30"/>
      <c r="E15" s="33"/>
      <c r="F15" s="33"/>
    </row>
    <row r="16" spans="1:6" ht="12">
      <c r="A16" s="206" t="s">
        <v>200</v>
      </c>
      <c r="B16" s="206"/>
      <c r="C16" s="32"/>
      <c r="D16" s="32"/>
      <c r="E16" s="32"/>
      <c r="F16" s="32"/>
    </row>
    <row r="17" spans="1:6" ht="12.75" thickBot="1">
      <c r="A17" s="286" t="s">
        <v>256</v>
      </c>
      <c r="B17" s="286"/>
      <c r="C17" s="286"/>
      <c r="D17" s="32"/>
      <c r="E17" s="32"/>
      <c r="F17" s="32"/>
    </row>
    <row r="18" spans="1:6" ht="12">
      <c r="A18" s="224" t="s">
        <v>202</v>
      </c>
      <c r="B18" s="225"/>
      <c r="C18" s="37" t="s">
        <v>203</v>
      </c>
      <c r="D18" s="37" t="s">
        <v>204</v>
      </c>
      <c r="E18" s="34" t="s">
        <v>216</v>
      </c>
      <c r="F18" s="32"/>
    </row>
    <row r="19" spans="1:6" ht="12">
      <c r="A19" s="284" t="s">
        <v>219</v>
      </c>
      <c r="B19" s="285"/>
      <c r="C19" s="38"/>
      <c r="D19" s="38"/>
      <c r="E19" s="121" t="s">
        <v>311</v>
      </c>
      <c r="F19" s="32"/>
    </row>
    <row r="20" spans="1:6" ht="12">
      <c r="A20" s="284" t="s">
        <v>220</v>
      </c>
      <c r="B20" s="285"/>
      <c r="C20" s="38"/>
      <c r="D20" s="38"/>
      <c r="E20" s="121" t="s">
        <v>311</v>
      </c>
      <c r="F20" s="32"/>
    </row>
    <row r="21" spans="1:6" ht="12.75" thickBot="1">
      <c r="A21" s="232" t="s">
        <v>221</v>
      </c>
      <c r="B21" s="233"/>
      <c r="C21" s="39"/>
      <c r="D21" s="39"/>
      <c r="E21" s="148" t="s">
        <v>311</v>
      </c>
      <c r="F21" s="32"/>
    </row>
    <row r="22" spans="1:6" ht="12.75" thickBot="1">
      <c r="A22" s="206" t="s">
        <v>245</v>
      </c>
      <c r="B22" s="206"/>
      <c r="C22" s="32"/>
      <c r="D22" s="32"/>
      <c r="E22" s="32"/>
      <c r="F22" s="32"/>
    </row>
    <row r="23" spans="1:5" ht="12.75" customHeight="1">
      <c r="A23" s="215" t="s">
        <v>413</v>
      </c>
      <c r="B23" s="216"/>
      <c r="C23" s="216"/>
      <c r="D23" s="216"/>
      <c r="E23" s="217"/>
    </row>
    <row r="24" spans="1:5" ht="12">
      <c r="A24" s="208" t="s">
        <v>417</v>
      </c>
      <c r="B24" s="209"/>
      <c r="C24" s="209"/>
      <c r="D24" s="209"/>
      <c r="E24" s="210"/>
    </row>
    <row r="25" spans="1:5" ht="12">
      <c r="A25" s="208" t="s">
        <v>439</v>
      </c>
      <c r="B25" s="209"/>
      <c r="C25" s="209"/>
      <c r="D25" s="209"/>
      <c r="E25" s="210"/>
    </row>
    <row r="26" spans="1:5" ht="13.5" customHeight="1" thickBot="1">
      <c r="A26" s="203"/>
      <c r="B26" s="204"/>
      <c r="C26" s="204"/>
      <c r="D26" s="204"/>
      <c r="E26" s="205"/>
    </row>
    <row r="27" spans="1:6" ht="12">
      <c r="A27" s="290" t="s">
        <v>242</v>
      </c>
      <c r="B27" s="290"/>
      <c r="C27" s="71"/>
      <c r="D27" s="71"/>
      <c r="E27" s="71"/>
      <c r="F27" s="71"/>
    </row>
    <row r="28" spans="1:6" ht="12">
      <c r="A28" s="207" t="s">
        <v>243</v>
      </c>
      <c r="B28" s="207"/>
      <c r="C28" s="207"/>
      <c r="D28" s="207"/>
      <c r="E28" s="207"/>
      <c r="F28" s="149"/>
    </row>
    <row r="29" spans="1:6" ht="12">
      <c r="A29" s="149"/>
      <c r="B29" s="149"/>
      <c r="C29" s="149"/>
      <c r="D29" s="149"/>
      <c r="E29" s="149"/>
      <c r="F29" s="149"/>
    </row>
    <row r="30" spans="1:6" ht="12">
      <c r="A30" s="68"/>
      <c r="B30" s="68"/>
      <c r="C30" s="68"/>
      <c r="D30" s="68"/>
      <c r="E30" s="68"/>
      <c r="F30" s="68"/>
    </row>
    <row r="31" spans="1:6" ht="12">
      <c r="A31" s="68"/>
      <c r="B31" s="68"/>
      <c r="C31" s="68"/>
      <c r="D31" s="68"/>
      <c r="E31" s="68"/>
      <c r="F31" s="68"/>
    </row>
  </sheetData>
  <sheetProtection/>
  <protectedRanges>
    <protectedRange sqref="A22:B22 A12:B18" name="Bereich1_1"/>
  </protectedRanges>
  <mergeCells count="26">
    <mergeCell ref="A28:E28"/>
    <mergeCell ref="A14:B14"/>
    <mergeCell ref="A27:B27"/>
    <mergeCell ref="A21:B21"/>
    <mergeCell ref="A22:B22"/>
    <mergeCell ref="A18:B18"/>
    <mergeCell ref="A26:E26"/>
    <mergeCell ref="A23:E23"/>
    <mergeCell ref="A24:E24"/>
    <mergeCell ref="A25:E25"/>
    <mergeCell ref="A5:A7"/>
    <mergeCell ref="B3:C3"/>
    <mergeCell ref="C14:E14"/>
    <mergeCell ref="C13:E13"/>
    <mergeCell ref="A12:B12"/>
    <mergeCell ref="E5:E6"/>
    <mergeCell ref="B9:B11"/>
    <mergeCell ref="B5:B6"/>
    <mergeCell ref="C5:C6"/>
    <mergeCell ref="D5:D6"/>
    <mergeCell ref="A19:B19"/>
    <mergeCell ref="A20:B20"/>
    <mergeCell ref="A13:B13"/>
    <mergeCell ref="A16:B16"/>
    <mergeCell ref="A17:C17"/>
    <mergeCell ref="A15:B1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1">
      <selection activeCell="B20" sqref="G21"/>
    </sheetView>
  </sheetViews>
  <sheetFormatPr defaultColWidth="11.421875" defaultRowHeight="12.75"/>
  <cols>
    <col min="1" max="1" width="6.8515625" style="90" customWidth="1"/>
    <col min="2" max="2" width="20.421875" style="90" customWidth="1"/>
    <col min="3" max="3" width="27.57421875" style="90" customWidth="1"/>
    <col min="4" max="4" width="15.57421875" style="90" customWidth="1"/>
    <col min="5" max="5" width="16.421875" style="90" customWidth="1"/>
    <col min="6" max="6" width="18.7109375" style="90" customWidth="1"/>
    <col min="7" max="9" width="12.7109375" style="90" customWidth="1"/>
    <col min="10" max="10" width="11.7109375" style="90" customWidth="1"/>
    <col min="11" max="11" width="7.7109375" style="90" customWidth="1"/>
    <col min="12" max="16384" width="9.140625" style="90" customWidth="1"/>
  </cols>
  <sheetData>
    <row r="1" ht="12">
      <c r="A1" s="46" t="s">
        <v>244</v>
      </c>
    </row>
    <row r="2" ht="5.25" customHeight="1" thickBot="1"/>
    <row r="3" spans="1:5" ht="12.75" thickBot="1">
      <c r="A3" s="30" t="s">
        <v>137</v>
      </c>
      <c r="B3" s="214" t="str">
        <f>General!C10</f>
        <v>Iceland</v>
      </c>
      <c r="C3" s="242"/>
      <c r="D3" s="124" t="s">
        <v>8</v>
      </c>
      <c r="E3" s="122"/>
    </row>
    <row r="4" spans="4:5" ht="5.25" customHeight="1">
      <c r="D4" s="63"/>
      <c r="E4" s="70"/>
    </row>
    <row r="5" ht="12.75" thickBot="1">
      <c r="A5" s="150" t="s">
        <v>365</v>
      </c>
    </row>
    <row r="6" spans="1:5" ht="12">
      <c r="A6" s="188" t="s">
        <v>195</v>
      </c>
      <c r="B6" s="218" t="s">
        <v>5</v>
      </c>
      <c r="C6" s="218" t="s">
        <v>45</v>
      </c>
      <c r="D6" s="218"/>
      <c r="E6" s="219"/>
    </row>
    <row r="7" spans="1:5" ht="24">
      <c r="A7" s="189"/>
      <c r="B7" s="220"/>
      <c r="C7" s="82" t="s">
        <v>68</v>
      </c>
      <c r="D7" s="82" t="s">
        <v>39</v>
      </c>
      <c r="E7" s="83" t="s">
        <v>95</v>
      </c>
    </row>
    <row r="8" spans="1:5" ht="12">
      <c r="A8" s="189"/>
      <c r="B8" s="105"/>
      <c r="C8" s="127"/>
      <c r="D8" s="107" t="s">
        <v>289</v>
      </c>
      <c r="E8" s="128" t="s">
        <v>285</v>
      </c>
    </row>
    <row r="9" spans="1:5" s="152" customFormat="1" ht="12">
      <c r="A9" s="98" t="s">
        <v>107</v>
      </c>
      <c r="B9" s="109" t="s">
        <v>40</v>
      </c>
      <c r="C9" s="151"/>
      <c r="D9" s="72" t="s">
        <v>408</v>
      </c>
      <c r="E9" s="115" t="s">
        <v>415</v>
      </c>
    </row>
    <row r="10" spans="1:5" ht="12.75" customHeight="1">
      <c r="A10" s="98" t="s">
        <v>348</v>
      </c>
      <c r="B10" s="266" t="s">
        <v>41</v>
      </c>
      <c r="C10" s="89" t="s">
        <v>90</v>
      </c>
      <c r="D10" s="72" t="s">
        <v>408</v>
      </c>
      <c r="E10" s="115" t="s">
        <v>415</v>
      </c>
    </row>
    <row r="11" spans="1:5" ht="12.75" customHeight="1">
      <c r="A11" s="98" t="s">
        <v>360</v>
      </c>
      <c r="B11" s="289"/>
      <c r="C11" s="92" t="s">
        <v>86</v>
      </c>
      <c r="D11" s="72" t="s">
        <v>408</v>
      </c>
      <c r="E11" s="115" t="s">
        <v>415</v>
      </c>
    </row>
    <row r="12" spans="1:5" ht="12.75" customHeight="1">
      <c r="A12" s="98" t="s">
        <v>361</v>
      </c>
      <c r="B12" s="289"/>
      <c r="C12" s="92" t="s">
        <v>85</v>
      </c>
      <c r="D12" s="72" t="s">
        <v>408</v>
      </c>
      <c r="E12" s="115" t="s">
        <v>415</v>
      </c>
    </row>
    <row r="13" spans="1:7" ht="12.75" customHeight="1">
      <c r="A13" s="98" t="s">
        <v>349</v>
      </c>
      <c r="B13" s="289"/>
      <c r="C13" s="109" t="s">
        <v>47</v>
      </c>
      <c r="D13" s="72" t="s">
        <v>408</v>
      </c>
      <c r="E13" s="115" t="s">
        <v>415</v>
      </c>
      <c r="G13" s="164"/>
    </row>
    <row r="14" spans="1:5" ht="13.5" customHeight="1" thickBot="1">
      <c r="A14" s="99" t="s">
        <v>350</v>
      </c>
      <c r="B14" s="300"/>
      <c r="C14" s="153" t="s">
        <v>43</v>
      </c>
      <c r="D14" s="170" t="s">
        <v>408</v>
      </c>
      <c r="E14" s="171" t="s">
        <v>415</v>
      </c>
    </row>
    <row r="15" spans="1:8" ht="12.75" thickBot="1">
      <c r="A15" s="150" t="s">
        <v>366</v>
      </c>
      <c r="F15" s="154"/>
      <c r="G15" s="154"/>
      <c r="H15" s="154"/>
    </row>
    <row r="16" spans="1:8" ht="12">
      <c r="A16" s="188" t="s">
        <v>195</v>
      </c>
      <c r="B16" s="218" t="s">
        <v>5</v>
      </c>
      <c r="C16" s="218" t="s">
        <v>60</v>
      </c>
      <c r="D16" s="218"/>
      <c r="E16" s="219"/>
      <c r="F16" s="70"/>
      <c r="G16" s="70"/>
      <c r="H16" s="70"/>
    </row>
    <row r="17" spans="1:8" ht="24">
      <c r="A17" s="189"/>
      <c r="B17" s="220"/>
      <c r="C17" s="82" t="s">
        <v>227</v>
      </c>
      <c r="D17" s="82" t="s">
        <v>39</v>
      </c>
      <c r="E17" s="83" t="s">
        <v>95</v>
      </c>
      <c r="F17" s="70"/>
      <c r="G17" s="70"/>
      <c r="H17" s="70"/>
    </row>
    <row r="18" spans="1:8" ht="12">
      <c r="A18" s="189"/>
      <c r="B18" s="105"/>
      <c r="C18" s="127"/>
      <c r="D18" s="107" t="s">
        <v>289</v>
      </c>
      <c r="E18" s="128" t="s">
        <v>285</v>
      </c>
      <c r="F18" s="70"/>
      <c r="G18" s="70"/>
      <c r="H18" s="70"/>
    </row>
    <row r="19" spans="1:8" s="152" customFormat="1" ht="12">
      <c r="A19" s="98" t="s">
        <v>108</v>
      </c>
      <c r="B19" s="109" t="s">
        <v>40</v>
      </c>
      <c r="C19" s="151"/>
      <c r="D19" s="72" t="s">
        <v>408</v>
      </c>
      <c r="E19" s="115" t="s">
        <v>415</v>
      </c>
      <c r="F19" s="155"/>
      <c r="G19" s="155"/>
      <c r="H19" s="155"/>
    </row>
    <row r="20" spans="1:8" ht="12.75" customHeight="1">
      <c r="A20" s="98" t="s">
        <v>351</v>
      </c>
      <c r="B20" s="266" t="s">
        <v>41</v>
      </c>
      <c r="C20" s="130" t="s">
        <v>81</v>
      </c>
      <c r="D20" s="72" t="s">
        <v>408</v>
      </c>
      <c r="E20" s="115" t="s">
        <v>415</v>
      </c>
      <c r="F20" s="70"/>
      <c r="G20" s="70"/>
      <c r="H20" s="70"/>
    </row>
    <row r="21" spans="1:8" ht="12.75" customHeight="1">
      <c r="A21" s="98" t="s">
        <v>352</v>
      </c>
      <c r="B21" s="289"/>
      <c r="C21" s="130" t="s">
        <v>91</v>
      </c>
      <c r="D21" s="72" t="s">
        <v>408</v>
      </c>
      <c r="E21" s="115" t="s">
        <v>415</v>
      </c>
      <c r="F21" s="70"/>
      <c r="G21" s="70"/>
      <c r="H21" s="70"/>
    </row>
    <row r="22" spans="1:8" ht="12.75" customHeight="1">
      <c r="A22" s="98" t="s">
        <v>362</v>
      </c>
      <c r="B22" s="289"/>
      <c r="C22" s="156" t="s">
        <v>80</v>
      </c>
      <c r="D22" s="72" t="s">
        <v>408</v>
      </c>
      <c r="E22" s="115" t="s">
        <v>415</v>
      </c>
      <c r="F22" s="70"/>
      <c r="G22" s="70"/>
      <c r="H22" s="70"/>
    </row>
    <row r="23" spans="1:7" ht="12.75" customHeight="1">
      <c r="A23" s="98" t="s">
        <v>363</v>
      </c>
      <c r="B23" s="289"/>
      <c r="C23" s="156" t="s">
        <v>82</v>
      </c>
      <c r="D23" s="72" t="s">
        <v>408</v>
      </c>
      <c r="E23" s="115" t="s">
        <v>415</v>
      </c>
      <c r="G23" s="164"/>
    </row>
    <row r="24" spans="1:5" ht="13.5" customHeight="1" thickBot="1">
      <c r="A24" s="138" t="s">
        <v>353</v>
      </c>
      <c r="B24" s="300"/>
      <c r="C24" s="157" t="s">
        <v>44</v>
      </c>
      <c r="D24" s="170" t="s">
        <v>408</v>
      </c>
      <c r="E24" s="171" t="s">
        <v>415</v>
      </c>
    </row>
    <row r="25" ht="12.75" thickBot="1">
      <c r="A25" s="150" t="s">
        <v>367</v>
      </c>
    </row>
    <row r="26" spans="1:5" ht="12">
      <c r="A26" s="188" t="s">
        <v>195</v>
      </c>
      <c r="B26" s="218" t="s">
        <v>5</v>
      </c>
      <c r="C26" s="218" t="s">
        <v>46</v>
      </c>
      <c r="D26" s="218"/>
      <c r="E26" s="219"/>
    </row>
    <row r="27" spans="1:5" ht="24">
      <c r="A27" s="189"/>
      <c r="B27" s="220"/>
      <c r="C27" s="82" t="s">
        <v>248</v>
      </c>
      <c r="D27" s="82" t="s">
        <v>39</v>
      </c>
      <c r="E27" s="83" t="s">
        <v>95</v>
      </c>
    </row>
    <row r="28" spans="1:5" ht="12">
      <c r="A28" s="189"/>
      <c r="B28" s="105"/>
      <c r="C28" s="127"/>
      <c r="D28" s="107" t="s">
        <v>289</v>
      </c>
      <c r="E28" s="128" t="s">
        <v>285</v>
      </c>
    </row>
    <row r="29" spans="1:5" s="152" customFormat="1" ht="12">
      <c r="A29" s="158" t="s">
        <v>109</v>
      </c>
      <c r="B29" s="109" t="s">
        <v>40</v>
      </c>
      <c r="C29" s="151"/>
      <c r="D29" s="72" t="s">
        <v>408</v>
      </c>
      <c r="E29" s="115" t="s">
        <v>415</v>
      </c>
    </row>
    <row r="30" spans="1:5" ht="12.75" customHeight="1">
      <c r="A30" s="132" t="s">
        <v>354</v>
      </c>
      <c r="B30" s="266" t="s">
        <v>41</v>
      </c>
      <c r="C30" s="130" t="s">
        <v>110</v>
      </c>
      <c r="D30" s="72" t="s">
        <v>408</v>
      </c>
      <c r="E30" s="115" t="s">
        <v>415</v>
      </c>
    </row>
    <row r="31" spans="1:5" ht="12.75" customHeight="1">
      <c r="A31" s="132" t="s">
        <v>355</v>
      </c>
      <c r="B31" s="289"/>
      <c r="C31" s="130" t="s">
        <v>249</v>
      </c>
      <c r="D31" s="72" t="s">
        <v>408</v>
      </c>
      <c r="E31" s="115" t="s">
        <v>415</v>
      </c>
    </row>
    <row r="32" spans="1:5" ht="12.75" customHeight="1">
      <c r="A32" s="132" t="s">
        <v>356</v>
      </c>
      <c r="B32" s="289"/>
      <c r="C32" s="130" t="s">
        <v>92</v>
      </c>
      <c r="D32" s="72" t="s">
        <v>408</v>
      </c>
      <c r="E32" s="115" t="s">
        <v>415</v>
      </c>
    </row>
    <row r="33" spans="1:5" ht="12.75" customHeight="1">
      <c r="A33" s="132" t="s">
        <v>357</v>
      </c>
      <c r="B33" s="289"/>
      <c r="C33" s="130" t="s">
        <v>251</v>
      </c>
      <c r="D33" s="72" t="s">
        <v>408</v>
      </c>
      <c r="E33" s="115" t="s">
        <v>415</v>
      </c>
    </row>
    <row r="34" spans="1:5" ht="12.75" customHeight="1">
      <c r="A34" s="132" t="s">
        <v>358</v>
      </c>
      <c r="B34" s="289"/>
      <c r="C34" s="130" t="s">
        <v>250</v>
      </c>
      <c r="D34" s="72" t="s">
        <v>408</v>
      </c>
      <c r="E34" s="115" t="s">
        <v>415</v>
      </c>
    </row>
    <row r="35" spans="1:7" ht="13.5" customHeight="1" thickBot="1">
      <c r="A35" s="138" t="s">
        <v>359</v>
      </c>
      <c r="B35" s="300"/>
      <c r="C35" s="157" t="s">
        <v>111</v>
      </c>
      <c r="D35" s="170" t="s">
        <v>408</v>
      </c>
      <c r="E35" s="171" t="s">
        <v>415</v>
      </c>
      <c r="G35" s="164"/>
    </row>
    <row r="36" spans="1:7" ht="12.75" thickBot="1">
      <c r="A36" s="226" t="s">
        <v>197</v>
      </c>
      <c r="B36" s="226"/>
      <c r="C36" s="32"/>
      <c r="D36" s="32"/>
      <c r="E36" s="32"/>
      <c r="G36" s="167"/>
    </row>
    <row r="37" spans="1:5" ht="12.75" customHeight="1">
      <c r="A37" s="251" t="s">
        <v>246</v>
      </c>
      <c r="B37" s="253"/>
      <c r="C37" s="295"/>
      <c r="D37" s="254"/>
      <c r="E37" s="255"/>
    </row>
    <row r="38" spans="1:5" ht="12">
      <c r="A38" s="201" t="s">
        <v>252</v>
      </c>
      <c r="B38" s="296"/>
      <c r="C38" s="297"/>
      <c r="D38" s="298"/>
      <c r="E38" s="299"/>
    </row>
    <row r="39" spans="1:5" ht="13.5" customHeight="1" thickBot="1">
      <c r="A39" s="222" t="s">
        <v>247</v>
      </c>
      <c r="B39" s="291"/>
      <c r="C39" s="292"/>
      <c r="D39" s="293"/>
      <c r="E39" s="294"/>
    </row>
    <row r="40" spans="1:5" ht="12">
      <c r="A40" s="226" t="s">
        <v>258</v>
      </c>
      <c r="B40" s="226"/>
      <c r="C40" s="30"/>
      <c r="D40" s="30"/>
      <c r="E40" s="33"/>
    </row>
    <row r="41" spans="1:5" ht="12">
      <c r="A41" s="206" t="s">
        <v>200</v>
      </c>
      <c r="B41" s="206"/>
      <c r="C41" s="32"/>
      <c r="D41" s="32"/>
      <c r="E41" s="32"/>
    </row>
    <row r="42" spans="1:5" ht="12.75" thickBot="1">
      <c r="A42" s="286" t="s">
        <v>256</v>
      </c>
      <c r="B42" s="286"/>
      <c r="C42" s="286"/>
      <c r="D42" s="32"/>
      <c r="E42" s="32"/>
    </row>
    <row r="43" spans="1:5" ht="12">
      <c r="A43" s="224" t="s">
        <v>202</v>
      </c>
      <c r="B43" s="225"/>
      <c r="C43" s="37" t="s">
        <v>203</v>
      </c>
      <c r="D43" s="37" t="s">
        <v>204</v>
      </c>
      <c r="E43" s="34" t="s">
        <v>216</v>
      </c>
    </row>
    <row r="44" spans="1:5" ht="12">
      <c r="A44" s="284" t="s">
        <v>246</v>
      </c>
      <c r="B44" s="285"/>
      <c r="C44" s="38"/>
      <c r="D44" s="38"/>
      <c r="E44" s="121" t="s">
        <v>311</v>
      </c>
    </row>
    <row r="45" spans="1:5" ht="12">
      <c r="A45" s="284" t="s">
        <v>252</v>
      </c>
      <c r="B45" s="285"/>
      <c r="C45" s="38"/>
      <c r="D45" s="38"/>
      <c r="E45" s="121" t="s">
        <v>311</v>
      </c>
    </row>
    <row r="46" spans="1:5" ht="12.75" thickBot="1">
      <c r="A46" s="232" t="s">
        <v>247</v>
      </c>
      <c r="B46" s="233"/>
      <c r="C46" s="39"/>
      <c r="D46" s="39"/>
      <c r="E46" s="148" t="s">
        <v>311</v>
      </c>
    </row>
    <row r="47" spans="1:5" ht="12.75" thickBot="1">
      <c r="A47" s="206" t="s">
        <v>206</v>
      </c>
      <c r="B47" s="206"/>
      <c r="C47" s="32"/>
      <c r="D47" s="32"/>
      <c r="E47" s="32"/>
    </row>
    <row r="48" spans="1:5" ht="13.5" customHeight="1">
      <c r="A48" s="215" t="s">
        <v>438</v>
      </c>
      <c r="B48" s="216"/>
      <c r="C48" s="216"/>
      <c r="D48" s="216"/>
      <c r="E48" s="217"/>
    </row>
    <row r="49" spans="1:5" ht="13.5" customHeight="1" thickBot="1">
      <c r="A49" s="203"/>
      <c r="B49" s="204"/>
      <c r="C49" s="204"/>
      <c r="D49" s="204"/>
      <c r="E49" s="205"/>
    </row>
    <row r="50" spans="1:2" ht="12">
      <c r="A50" s="290" t="s">
        <v>196</v>
      </c>
      <c r="B50" s="290"/>
    </row>
    <row r="51" spans="1:5" ht="23.25" customHeight="1">
      <c r="A51" s="207" t="s">
        <v>253</v>
      </c>
      <c r="B51" s="207"/>
      <c r="C51" s="207"/>
      <c r="D51" s="207"/>
      <c r="E51" s="207"/>
    </row>
    <row r="52" spans="1:2" ht="12">
      <c r="A52" s="149"/>
      <c r="B52" s="149"/>
    </row>
  </sheetData>
  <sheetProtection/>
  <protectedRanges>
    <protectedRange sqref="A47:B47 A36:B43" name="Bereich1_1_1"/>
  </protectedRanges>
  <mergeCells count="32">
    <mergeCell ref="A51:E51"/>
    <mergeCell ref="A47:B47"/>
    <mergeCell ref="A43:B43"/>
    <mergeCell ref="A41:B41"/>
    <mergeCell ref="A42:C42"/>
    <mergeCell ref="A44:B44"/>
    <mergeCell ref="A45:B45"/>
    <mergeCell ref="A46:B46"/>
    <mergeCell ref="A50:B50"/>
    <mergeCell ref="A49:E49"/>
    <mergeCell ref="A36:B36"/>
    <mergeCell ref="B10:B14"/>
    <mergeCell ref="B30:B35"/>
    <mergeCell ref="A6:A8"/>
    <mergeCell ref="A16:A18"/>
    <mergeCell ref="A26:A28"/>
    <mergeCell ref="B26:B27"/>
    <mergeCell ref="B3:C3"/>
    <mergeCell ref="C26:E26"/>
    <mergeCell ref="B6:B7"/>
    <mergeCell ref="C6:E6"/>
    <mergeCell ref="C16:E16"/>
    <mergeCell ref="B16:B17"/>
    <mergeCell ref="B20:B24"/>
    <mergeCell ref="A37:B37"/>
    <mergeCell ref="C37:E37"/>
    <mergeCell ref="A38:B38"/>
    <mergeCell ref="C38:E38"/>
    <mergeCell ref="A48:E48"/>
    <mergeCell ref="A39:B39"/>
    <mergeCell ref="C39:E39"/>
    <mergeCell ref="A40:B4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Wilnhammer</dc:creator>
  <cp:keywords/>
  <dc:description/>
  <cp:lastModifiedBy>Franzi</cp:lastModifiedBy>
  <cp:lastPrinted>2007-06-27T10:02:46Z</cp:lastPrinted>
  <dcterms:created xsi:type="dcterms:W3CDTF">2005-10-07T15:59:32Z</dcterms:created>
  <dcterms:modified xsi:type="dcterms:W3CDTF">2007-12-02T14:39:53Z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-1924722087</vt:i4>
  </property>
  <property fmtid="{D5CDD505-2E9C-101B-9397-08002B2CF9AE}" pid="3" name="_EmailSubject">
    <vt:lpwstr>Currency conversion in databases</vt:lpwstr>
  </property>
  <property fmtid="{D5CDD505-2E9C-101B-9397-08002B2CF9AE}" pid="4" name="_AuthorEmail">
    <vt:lpwstr>matthias.wilnhammer@web.de</vt:lpwstr>
  </property>
  <property fmtid="{D5CDD505-2E9C-101B-9397-08002B2CF9AE}" pid="5" name="_AuthorEmailDisplayName">
    <vt:lpwstr>Matthias.Wilnhammer</vt:lpwstr>
  </property>
  <property fmtid="{D5CDD505-2E9C-101B-9397-08002B2CF9AE}" pid="6" name="_ReviewingToolsShownOnce">
    <vt:lpwstr/>
  </property>
</Properties>
</file>