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Answers">Sheet1!$C$57</definedName>
    <definedName name="_xlnm.Print_Area" localSheetId="0">Sheet1!$A$31:$I$58</definedName>
  </definedNames>
  <calcPr calcId="145621"/>
</workbook>
</file>

<file path=xl/calcChain.xml><?xml version="1.0" encoding="utf-8"?>
<calcChain xmlns="http://schemas.openxmlformats.org/spreadsheetml/2006/main">
  <c r="G47" i="1" l="1"/>
  <c r="F47" i="1"/>
  <c r="E47" i="1"/>
  <c r="D47" i="1"/>
  <c r="C47" i="1"/>
  <c r="H42" i="1"/>
  <c r="H41" i="1"/>
  <c r="H46" i="1"/>
  <c r="H45" i="1"/>
  <c r="H44" i="1"/>
  <c r="H40" i="1"/>
  <c r="H38" i="1"/>
  <c r="H37" i="1"/>
  <c r="H21" i="1"/>
  <c r="H22" i="1"/>
  <c r="H24" i="1"/>
  <c r="H25" i="1"/>
  <c r="H26" i="1"/>
  <c r="H28" i="1"/>
  <c r="H29" i="1"/>
  <c r="H30" i="1"/>
  <c r="H31" i="1"/>
  <c r="G31" i="1"/>
  <c r="F31" i="1"/>
  <c r="E31" i="1"/>
  <c r="D31" i="1"/>
  <c r="C31" i="1"/>
  <c r="H47" i="1"/>
</calcChain>
</file>

<file path=xl/sharedStrings.xml><?xml version="1.0" encoding="utf-8"?>
<sst xmlns="http://schemas.openxmlformats.org/spreadsheetml/2006/main" count="59" uniqueCount="43">
  <si>
    <t>Physical supply table for energy</t>
  </si>
  <si>
    <t>Energy from natural inputs</t>
  </si>
  <si>
    <t>Manufacturing (ISIC C)</t>
  </si>
  <si>
    <t>Mining
(ISIC B)</t>
  </si>
  <si>
    <t>Electricity
(ICIC D)</t>
  </si>
  <si>
    <t>Flows from the environment</t>
  </si>
  <si>
    <t>Total</t>
  </si>
  <si>
    <t xml:space="preserve">   Coal</t>
  </si>
  <si>
    <t xml:space="preserve">   Solar</t>
  </si>
  <si>
    <t>Energy products</t>
  </si>
  <si>
    <t xml:space="preserve">   Electricity</t>
  </si>
  <si>
    <t xml:space="preserve">   Heat</t>
  </si>
  <si>
    <t>Energy residuals</t>
  </si>
  <si>
    <t xml:space="preserve">   Extraction</t>
  </si>
  <si>
    <t xml:space="preserve">   Transformation</t>
  </si>
  <si>
    <t xml:space="preserve">   Other</t>
  </si>
  <si>
    <t>Physical use table for energy</t>
  </si>
  <si>
    <t>Answers</t>
  </si>
  <si>
    <t xml:space="preserve">   Coal (Transformation)</t>
  </si>
  <si>
    <t xml:space="preserve">   Electricity (End use)</t>
  </si>
  <si>
    <t xml:space="preserve">   Heat (End use)</t>
  </si>
  <si>
    <t>6.Households use 26PJ of heat, electricity sector uses 2 PJ and the rest is used by mining.</t>
  </si>
  <si>
    <t>1. The mining industry extracts 150 PJ of coal.</t>
  </si>
  <si>
    <t>2. In total, 60 PJ of electricity are generated from solar panels,</t>
  </si>
  <si>
    <t xml:space="preserve">3. All the coal is sent for processing to the coal power plant. </t>
  </si>
  <si>
    <t>4. The remaining supply of coal is converted to energy and heat.</t>
  </si>
  <si>
    <t>5. The resulting electricity from solar and coal is used as follows:</t>
  </si>
  <si>
    <t xml:space="preserve">    Mining 15 PJ, manufacturing 20PJ, Electricity 32 PJ and with households consuming the rest of the electricity.</t>
  </si>
  <si>
    <t xml:space="preserve">    50 PJ of which are produced by solar power industry and the rest by households.</t>
  </si>
  <si>
    <t xml:space="preserve">    However, due to losses during extraction, the coal power plant received 140PJ of coal.</t>
  </si>
  <si>
    <t xml:space="preserve">    The coal power plant produces 75 PJ of electricity and 35 PJ of heat.</t>
  </si>
  <si>
    <t xml:space="preserve">    Losses during transformation account for the rest of the coal supply.</t>
  </si>
  <si>
    <t>The scenario:</t>
  </si>
  <si>
    <t>1 &amp; 2: Supply of energy from environment to industry (users)</t>
  </si>
  <si>
    <t>3. Calculate amount of coal supplied &amp; amount lost during extraction</t>
  </si>
  <si>
    <t>4. Calculate total amount of electricity &amp; heat supplied (coal + solar), losses during transformation</t>
  </si>
  <si>
    <t>6. Allocate use of heat to appropriate users</t>
  </si>
  <si>
    <t>5. Allocate use of electricity to appropriate users.</t>
  </si>
  <si>
    <t>7. Calculate "other" energy residuals (sum of energy products used)</t>
  </si>
  <si>
    <t>8. Check totals</t>
  </si>
  <si>
    <t xml:space="preserve">
Flows to the environment</t>
  </si>
  <si>
    <t>SEEA Energy: Group Exercise</t>
  </si>
  <si>
    <t>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</si>
</sst>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/>
    <xf numFmtId="0" fontId="0" fillId="2" borderId="3" xfId="0" applyFill="1" applyBorder="1"/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tabSelected="1" topLeftCell="A31" workbookViewId="0">
      <selection activeCell="C35" sqref="C35"/>
    </sheetView>
  </sheetViews>
  <sheetFormatPr defaultRowHeight="14.4" x14ac:dyDescent="0.3"/>
  <cols>
    <col min="1" max="1" width="2.33203125" customWidth="1"/>
    <col min="2" max="2" width="25.44140625" customWidth="1"/>
    <col min="3" max="8" width="13.88671875" customWidth="1"/>
  </cols>
  <sheetData>
    <row r="1" spans="2:2" ht="15" x14ac:dyDescent="0.25">
      <c r="B1" s="10" t="s">
        <v>41</v>
      </c>
    </row>
    <row r="3" spans="2:2" ht="15" x14ac:dyDescent="0.25">
      <c r="B3" t="s">
        <v>32</v>
      </c>
    </row>
    <row r="4" spans="2:2" ht="15" x14ac:dyDescent="0.25">
      <c r="B4" t="s">
        <v>22</v>
      </c>
    </row>
    <row r="5" spans="2:2" ht="15" x14ac:dyDescent="0.25">
      <c r="B5" t="s">
        <v>23</v>
      </c>
    </row>
    <row r="6" spans="2:2" x14ac:dyDescent="0.3">
      <c r="B6" t="s">
        <v>28</v>
      </c>
    </row>
    <row r="7" spans="2:2" ht="15" x14ac:dyDescent="0.25">
      <c r="B7" t="s">
        <v>24</v>
      </c>
    </row>
    <row r="8" spans="2:2" x14ac:dyDescent="0.3">
      <c r="B8" t="s">
        <v>29</v>
      </c>
    </row>
    <row r="9" spans="2:2" ht="15" x14ac:dyDescent="0.25">
      <c r="B9" t="s">
        <v>25</v>
      </c>
    </row>
    <row r="10" spans="2:2" x14ac:dyDescent="0.3">
      <c r="B10" t="s">
        <v>30</v>
      </c>
    </row>
    <row r="11" spans="2:2" x14ac:dyDescent="0.3">
      <c r="B11" t="s">
        <v>31</v>
      </c>
    </row>
    <row r="12" spans="2:2" ht="15" x14ac:dyDescent="0.25">
      <c r="B12" t="s">
        <v>26</v>
      </c>
    </row>
    <row r="13" spans="2:2" x14ac:dyDescent="0.3">
      <c r="B13" t="s">
        <v>27</v>
      </c>
    </row>
    <row r="14" spans="2:2" ht="15" x14ac:dyDescent="0.25">
      <c r="B14" t="s">
        <v>21</v>
      </c>
    </row>
    <row r="18" spans="2:8" ht="15.75" thickBot="1" x14ac:dyDescent="0.3">
      <c r="B18" t="s">
        <v>0</v>
      </c>
    </row>
    <row r="19" spans="2:8" ht="45.75" thickBot="1" x14ac:dyDescent="0.3">
      <c r="B19" s="6"/>
      <c r="C19" s="7" t="s">
        <v>3</v>
      </c>
      <c r="D19" s="7" t="s">
        <v>2</v>
      </c>
      <c r="E19" s="7" t="s">
        <v>4</v>
      </c>
      <c r="F19" s="8" t="s">
        <v>42</v>
      </c>
      <c r="G19" s="7" t="s">
        <v>5</v>
      </c>
      <c r="H19" s="9" t="s">
        <v>6</v>
      </c>
    </row>
    <row r="20" spans="2:8" ht="15" x14ac:dyDescent="0.25">
      <c r="B20" s="12" t="s">
        <v>1</v>
      </c>
      <c r="C20" s="12"/>
      <c r="D20" s="12"/>
      <c r="E20" s="12"/>
      <c r="F20" s="12"/>
      <c r="G20" s="12"/>
      <c r="H20" s="12"/>
    </row>
    <row r="21" spans="2:8" ht="15" x14ac:dyDescent="0.25">
      <c r="B21" s="2" t="s">
        <v>7</v>
      </c>
      <c r="C21" s="3"/>
      <c r="D21" s="3"/>
      <c r="E21" s="3"/>
      <c r="F21" s="3"/>
      <c r="G21" s="2">
        <v>150</v>
      </c>
      <c r="H21" s="2">
        <f>SUM(C21:G21)</f>
        <v>150</v>
      </c>
    </row>
    <row r="22" spans="2:8" ht="15" x14ac:dyDescent="0.25">
      <c r="B22" s="2" t="s">
        <v>8</v>
      </c>
      <c r="C22" s="3"/>
      <c r="D22" s="3"/>
      <c r="E22" s="3"/>
      <c r="F22" s="3"/>
      <c r="G22" s="2">
        <v>60</v>
      </c>
      <c r="H22" s="2">
        <f>SUM(C22:G22)</f>
        <v>60</v>
      </c>
    </row>
    <row r="23" spans="2:8" ht="15" x14ac:dyDescent="0.25">
      <c r="B23" s="11" t="s">
        <v>9</v>
      </c>
      <c r="C23" s="11"/>
      <c r="D23" s="11"/>
      <c r="E23" s="11"/>
      <c r="F23" s="11"/>
      <c r="G23" s="11"/>
      <c r="H23" s="11"/>
    </row>
    <row r="24" spans="2:8" ht="15" x14ac:dyDescent="0.25">
      <c r="B24" s="2" t="s">
        <v>7</v>
      </c>
      <c r="C24" s="2">
        <v>140</v>
      </c>
      <c r="D24" s="2"/>
      <c r="E24" s="2"/>
      <c r="F24" s="3"/>
      <c r="G24" s="2"/>
      <c r="H24" s="2">
        <f>SUM(C24:G24)</f>
        <v>140</v>
      </c>
    </row>
    <row r="25" spans="2:8" ht="15" x14ac:dyDescent="0.25">
      <c r="B25" s="2" t="s">
        <v>10</v>
      </c>
      <c r="C25" s="2"/>
      <c r="D25" s="2"/>
      <c r="E25" s="2">
        <v>135</v>
      </c>
      <c r="F25" s="3"/>
      <c r="G25" s="2"/>
      <c r="H25" s="2">
        <f>SUM(C25:G25)</f>
        <v>135</v>
      </c>
    </row>
    <row r="26" spans="2:8" ht="15" x14ac:dyDescent="0.25">
      <c r="B26" s="2" t="s">
        <v>11</v>
      </c>
      <c r="C26" s="2"/>
      <c r="D26" s="2"/>
      <c r="E26" s="2">
        <v>35</v>
      </c>
      <c r="F26" s="3"/>
      <c r="G26" s="2"/>
      <c r="H26" s="2">
        <f>SUM(C26:G26)</f>
        <v>35</v>
      </c>
    </row>
    <row r="27" spans="2:8" ht="15" x14ac:dyDescent="0.25">
      <c r="B27" s="11" t="s">
        <v>12</v>
      </c>
      <c r="C27" s="11"/>
      <c r="D27" s="11"/>
      <c r="E27" s="11"/>
      <c r="F27" s="11"/>
      <c r="G27" s="11"/>
      <c r="H27" s="11"/>
    </row>
    <row r="28" spans="2:8" ht="15" x14ac:dyDescent="0.25">
      <c r="B28" s="2" t="s">
        <v>13</v>
      </c>
      <c r="C28" s="2">
        <v>10</v>
      </c>
      <c r="D28" s="2"/>
      <c r="E28" s="2"/>
      <c r="F28" s="2"/>
      <c r="G28" s="3"/>
      <c r="H28" s="2">
        <f>SUM(C28:G28)</f>
        <v>10</v>
      </c>
    </row>
    <row r="29" spans="2:8" ht="15" x14ac:dyDescent="0.25">
      <c r="B29" s="2" t="s">
        <v>14</v>
      </c>
      <c r="C29" s="2"/>
      <c r="D29" s="2"/>
      <c r="E29" s="2">
        <v>30</v>
      </c>
      <c r="F29" s="2"/>
      <c r="G29" s="3"/>
      <c r="H29" s="2">
        <f>SUM(C29:G29)</f>
        <v>30</v>
      </c>
    </row>
    <row r="30" spans="2:8" ht="15" x14ac:dyDescent="0.25">
      <c r="B30" s="2" t="s">
        <v>15</v>
      </c>
      <c r="C30" s="2">
        <v>22</v>
      </c>
      <c r="D30" s="2">
        <v>20</v>
      </c>
      <c r="E30" s="2">
        <v>34</v>
      </c>
      <c r="F30" s="2">
        <v>94</v>
      </c>
      <c r="G30" s="3"/>
      <c r="H30" s="2">
        <f>SUM(C30:G30)</f>
        <v>170</v>
      </c>
    </row>
    <row r="31" spans="2:8" ht="15" x14ac:dyDescent="0.25">
      <c r="B31" s="5" t="s">
        <v>6</v>
      </c>
      <c r="C31" s="5">
        <f t="shared" ref="C31:H31" si="0">SUM(C21:C30)</f>
        <v>172</v>
      </c>
      <c r="D31" s="5">
        <f t="shared" si="0"/>
        <v>20</v>
      </c>
      <c r="E31" s="5">
        <f t="shared" si="0"/>
        <v>234</v>
      </c>
      <c r="F31" s="5">
        <f t="shared" si="0"/>
        <v>94</v>
      </c>
      <c r="G31" s="5">
        <f t="shared" si="0"/>
        <v>210</v>
      </c>
      <c r="H31" s="5">
        <f t="shared" si="0"/>
        <v>730</v>
      </c>
    </row>
    <row r="32" spans="2:8" ht="15" x14ac:dyDescent="0.25">
      <c r="B32" s="1"/>
      <c r="C32" s="1"/>
      <c r="D32" s="1"/>
      <c r="E32" s="1"/>
      <c r="F32" s="1"/>
      <c r="G32" s="1"/>
      <c r="H32" s="1"/>
    </row>
    <row r="34" spans="2:8" ht="15.75" thickBot="1" x14ac:dyDescent="0.3">
      <c r="B34" t="s">
        <v>16</v>
      </c>
    </row>
    <row r="35" spans="2:8" ht="45.75" thickBot="1" x14ac:dyDescent="0.3">
      <c r="B35" s="6"/>
      <c r="C35" s="7" t="s">
        <v>3</v>
      </c>
      <c r="D35" s="7" t="s">
        <v>2</v>
      </c>
      <c r="E35" s="7" t="s">
        <v>4</v>
      </c>
      <c r="F35" s="8" t="s">
        <v>42</v>
      </c>
      <c r="G35" s="7" t="s">
        <v>40</v>
      </c>
      <c r="H35" s="9" t="s">
        <v>6</v>
      </c>
    </row>
    <row r="36" spans="2:8" ht="15" x14ac:dyDescent="0.25">
      <c r="B36" s="12" t="s">
        <v>1</v>
      </c>
      <c r="C36" s="12"/>
      <c r="D36" s="12"/>
      <c r="E36" s="12"/>
      <c r="F36" s="12"/>
      <c r="G36" s="12"/>
      <c r="H36" s="12"/>
    </row>
    <row r="37" spans="2:8" ht="15" x14ac:dyDescent="0.25">
      <c r="B37" s="2" t="s">
        <v>7</v>
      </c>
      <c r="C37" s="4">
        <v>150</v>
      </c>
      <c r="D37" s="4"/>
      <c r="E37" s="4"/>
      <c r="F37" s="3"/>
      <c r="G37" s="3"/>
      <c r="H37" s="2">
        <f>SUM(C37:G37)</f>
        <v>150</v>
      </c>
    </row>
    <row r="38" spans="2:8" ht="15" x14ac:dyDescent="0.25">
      <c r="B38" s="2" t="s">
        <v>8</v>
      </c>
      <c r="C38" s="4"/>
      <c r="D38" s="4"/>
      <c r="E38" s="4">
        <v>60</v>
      </c>
      <c r="F38" s="3"/>
      <c r="G38" s="3"/>
      <c r="H38" s="2">
        <f>SUM(C38:G38)</f>
        <v>60</v>
      </c>
    </row>
    <row r="39" spans="2:8" ht="15" x14ac:dyDescent="0.25">
      <c r="B39" s="11" t="s">
        <v>9</v>
      </c>
      <c r="C39" s="11"/>
      <c r="D39" s="11"/>
      <c r="E39" s="11"/>
      <c r="F39" s="11"/>
      <c r="G39" s="11"/>
      <c r="H39" s="11"/>
    </row>
    <row r="40" spans="2:8" ht="15" x14ac:dyDescent="0.25">
      <c r="B40" s="2" t="s">
        <v>18</v>
      </c>
      <c r="C40" s="4"/>
      <c r="D40" s="4"/>
      <c r="E40" s="4">
        <v>140</v>
      </c>
      <c r="F40" s="3"/>
      <c r="G40" s="3"/>
      <c r="H40" s="2">
        <f>SUM(C40:G40)</f>
        <v>140</v>
      </c>
    </row>
    <row r="41" spans="2:8" ht="15" x14ac:dyDescent="0.25">
      <c r="B41" s="2" t="s">
        <v>19</v>
      </c>
      <c r="C41" s="4">
        <v>15</v>
      </c>
      <c r="D41" s="4">
        <v>20</v>
      </c>
      <c r="E41" s="4">
        <v>32</v>
      </c>
      <c r="F41" s="4">
        <v>68</v>
      </c>
      <c r="G41" s="3"/>
      <c r="H41" s="2">
        <f>SUM(C41:G41)</f>
        <v>135</v>
      </c>
    </row>
    <row r="42" spans="2:8" ht="15" x14ac:dyDescent="0.25">
      <c r="B42" s="2" t="s">
        <v>20</v>
      </c>
      <c r="C42" s="4">
        <v>7</v>
      </c>
      <c r="D42" s="4"/>
      <c r="E42" s="4">
        <v>2</v>
      </c>
      <c r="F42" s="4">
        <v>26</v>
      </c>
      <c r="G42" s="3"/>
      <c r="H42" s="2">
        <f>SUM(C42:G42)</f>
        <v>35</v>
      </c>
    </row>
    <row r="43" spans="2:8" ht="15" x14ac:dyDescent="0.25">
      <c r="B43" s="11" t="s">
        <v>12</v>
      </c>
      <c r="C43" s="11"/>
      <c r="D43" s="11"/>
      <c r="E43" s="11"/>
      <c r="F43" s="11"/>
      <c r="G43" s="11"/>
      <c r="H43" s="11"/>
    </row>
    <row r="44" spans="2:8" ht="15" x14ac:dyDescent="0.25">
      <c r="B44" s="2" t="s">
        <v>13</v>
      </c>
      <c r="C44" s="3"/>
      <c r="D44" s="3"/>
      <c r="E44" s="3"/>
      <c r="F44" s="3"/>
      <c r="G44" s="4">
        <v>10</v>
      </c>
      <c r="H44" s="2">
        <f>SUM(C44:G44)</f>
        <v>10</v>
      </c>
    </row>
    <row r="45" spans="2:8" ht="15" x14ac:dyDescent="0.25">
      <c r="B45" s="2" t="s">
        <v>14</v>
      </c>
      <c r="C45" s="3"/>
      <c r="D45" s="3"/>
      <c r="E45" s="3"/>
      <c r="F45" s="3"/>
      <c r="G45" s="4">
        <v>30</v>
      </c>
      <c r="H45" s="2">
        <f>SUM(C45:G45)</f>
        <v>30</v>
      </c>
    </row>
    <row r="46" spans="2:8" ht="15" x14ac:dyDescent="0.25">
      <c r="B46" s="2" t="s">
        <v>15</v>
      </c>
      <c r="C46" s="3"/>
      <c r="D46" s="3"/>
      <c r="E46" s="3"/>
      <c r="F46" s="3"/>
      <c r="G46" s="4">
        <v>170</v>
      </c>
      <c r="H46" s="2">
        <f>SUM(C46:G46)</f>
        <v>170</v>
      </c>
    </row>
    <row r="47" spans="2:8" ht="15" x14ac:dyDescent="0.25">
      <c r="B47" s="2" t="s">
        <v>6</v>
      </c>
      <c r="C47" s="5">
        <f>SUM(C37:C46)</f>
        <v>172</v>
      </c>
      <c r="D47" s="5">
        <f>SUM(D37:D46)</f>
        <v>20</v>
      </c>
      <c r="E47" s="5">
        <f>SUM(E37:E46)</f>
        <v>234</v>
      </c>
      <c r="F47" s="5">
        <f>SUM(F37:F46)</f>
        <v>94</v>
      </c>
      <c r="G47" s="5">
        <f>SUM(G37:G46)</f>
        <v>210</v>
      </c>
      <c r="H47" s="5">
        <f>SUM(C47:G47)</f>
        <v>730</v>
      </c>
    </row>
    <row r="49" spans="2:3" ht="15" x14ac:dyDescent="0.25">
      <c r="B49" t="s">
        <v>33</v>
      </c>
    </row>
    <row r="50" spans="2:3" ht="15" x14ac:dyDescent="0.25">
      <c r="B50" t="s">
        <v>34</v>
      </c>
    </row>
    <row r="51" spans="2:3" ht="15" x14ac:dyDescent="0.25">
      <c r="B51" t="s">
        <v>35</v>
      </c>
    </row>
    <row r="52" spans="2:3" ht="15" x14ac:dyDescent="0.25">
      <c r="B52" t="s">
        <v>37</v>
      </c>
    </row>
    <row r="53" spans="2:3" x14ac:dyDescent="0.3">
      <c r="B53" t="s">
        <v>36</v>
      </c>
    </row>
    <row r="54" spans="2:3" x14ac:dyDescent="0.3">
      <c r="B54" t="s">
        <v>38</v>
      </c>
    </row>
    <row r="55" spans="2:3" x14ac:dyDescent="0.3">
      <c r="B55" t="s">
        <v>39</v>
      </c>
    </row>
    <row r="57" spans="2:3" x14ac:dyDescent="0.3">
      <c r="B57" t="s">
        <v>17</v>
      </c>
      <c r="C57">
        <v>0</v>
      </c>
    </row>
  </sheetData>
  <mergeCells count="6">
    <mergeCell ref="B43:H43"/>
    <mergeCell ref="B20:H20"/>
    <mergeCell ref="B23:H23"/>
    <mergeCell ref="B27:H27"/>
    <mergeCell ref="B36:H36"/>
    <mergeCell ref="B39:H39"/>
  </mergeCells>
  <conditionalFormatting sqref="C21:H22 C24:H26 C28:H31 C37:H38 C44:H47 C40:H42">
    <cfRule type="expression" dxfId="0" priority="1">
      <formula>Answers=0</formula>
    </cfRule>
  </conditionalFormatting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Answers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2018-06-08T09:06:26Z</dcterms:modified>
</cp:coreProperties>
</file>